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40" yWindow="-10" windowWidth="10270" windowHeight="7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K24" i="1" l="1"/>
  <c r="K20" i="1" l="1"/>
</calcChain>
</file>

<file path=xl/sharedStrings.xml><?xml version="1.0" encoding="utf-8"?>
<sst xmlns="http://schemas.openxmlformats.org/spreadsheetml/2006/main" count="229" uniqueCount="180">
  <si>
    <t>序号</t>
  </si>
  <si>
    <t>主管部门</t>
    <phoneticPr fontId="2" type="noConversion"/>
  </si>
  <si>
    <t>招聘单位</t>
    <phoneticPr fontId="2" type="noConversion"/>
  </si>
  <si>
    <t>招聘岗位</t>
    <phoneticPr fontId="2" type="noConversion"/>
  </si>
  <si>
    <t>拟聘人员
姓名</t>
    <phoneticPr fontId="2" type="noConversion"/>
  </si>
  <si>
    <t>准考证号</t>
  </si>
  <si>
    <t>现工作（学习）单位</t>
    <phoneticPr fontId="2" type="noConversion"/>
  </si>
  <si>
    <t>成绩</t>
    <phoneticPr fontId="2" type="noConversion"/>
  </si>
  <si>
    <t>总成绩</t>
  </si>
  <si>
    <t>体育教师</t>
  </si>
  <si>
    <t>郭通通</t>
  </si>
  <si>
    <t>201700900107</t>
  </si>
  <si>
    <t>201700900128</t>
  </si>
  <si>
    <t>4</t>
  </si>
  <si>
    <t>201700900303</t>
  </si>
  <si>
    <t>1</t>
  </si>
  <si>
    <t>财商教师</t>
  </si>
  <si>
    <t>梁亚倩</t>
  </si>
  <si>
    <t>201700900810</t>
  </si>
  <si>
    <t>管理类教师</t>
  </si>
  <si>
    <t>储君燕</t>
  </si>
  <si>
    <t>201700900926</t>
  </si>
  <si>
    <t>王文婧</t>
  </si>
  <si>
    <t>201700901001</t>
  </si>
  <si>
    <t>2</t>
  </si>
  <si>
    <t>邵予晴</t>
  </si>
  <si>
    <t>201700900916</t>
  </si>
  <si>
    <t>3</t>
  </si>
  <si>
    <t>201700900502</t>
  </si>
  <si>
    <t>201700900609</t>
  </si>
  <si>
    <t>赵龙梅</t>
  </si>
  <si>
    <t>吴凯文</t>
  </si>
  <si>
    <t>201700901013</t>
  </si>
  <si>
    <t>辅导员1</t>
  </si>
  <si>
    <t>201700901102</t>
  </si>
  <si>
    <t>陈怡君</t>
  </si>
  <si>
    <t>201700901303</t>
  </si>
  <si>
    <t>程余娇</t>
  </si>
  <si>
    <t>陈凯丽</t>
  </si>
  <si>
    <t>辅导员4</t>
  </si>
  <si>
    <t>201700901314</t>
  </si>
  <si>
    <t>辅导员7</t>
  </si>
  <si>
    <t>周慧敏</t>
  </si>
  <si>
    <t>201700901328</t>
  </si>
  <si>
    <t>辅导员9</t>
  </si>
  <si>
    <t>郑晓榄</t>
  </si>
  <si>
    <t>辅导员10</t>
  </si>
  <si>
    <t>201700901110</t>
  </si>
  <si>
    <t>张亚玲</t>
  </si>
  <si>
    <t>辅导员11</t>
  </si>
  <si>
    <t>201700901117</t>
  </si>
  <si>
    <t>李冬梅</t>
  </si>
  <si>
    <t>辅导员13</t>
  </si>
  <si>
    <t>201700901204</t>
  </si>
  <si>
    <t>汪世婷</t>
  </si>
  <si>
    <t>201700901226</t>
  </si>
  <si>
    <t>周明茹</t>
  </si>
  <si>
    <t>钟廿琪</t>
  </si>
  <si>
    <t>201700901215</t>
  </si>
  <si>
    <t>201700901211</t>
  </si>
  <si>
    <t>5</t>
  </si>
  <si>
    <t>201700901005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</si>
  <si>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</si>
  <si>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</si>
  <si>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</si>
  <si>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</si>
  <si>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</si>
  <si>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</si>
  <si>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</si>
  <si>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</si>
  <si>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</si>
  <si>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</si>
  <si>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</si>
  <si>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</si>
  <si>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</si>
  <si>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</si>
  <si>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</si>
  <si>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</si>
  <si>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</si>
  <si>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</si>
  <si>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南京师范大学物理科学与技术学院</t>
  </si>
  <si>
    <t>苏州坦特拉自动化科技有限公司</t>
  </si>
  <si>
    <t>上海市普陀区中心医院</t>
  </si>
  <si>
    <t>河海大学马克思主义学院</t>
  </si>
  <si>
    <t>南京师范大学体育科学学院</t>
  </si>
  <si>
    <t>江苏大学财经学院</t>
  </si>
  <si>
    <t>201700901203</t>
  </si>
  <si>
    <t>杭州电子科技大学马克思主义学院</t>
  </si>
  <si>
    <t>南京城市职业学院（南京市广播电视大学）2017年公开招聘第一批拟聘用人员名单公示</t>
    <phoneticPr fontId="2" type="noConversion"/>
  </si>
  <si>
    <t>综合排名</t>
    <phoneticPr fontId="2" type="noConversion"/>
  </si>
  <si>
    <t>体检
情况</t>
    <phoneticPr fontId="2" type="noConversion"/>
  </si>
  <si>
    <t>考察
情况</t>
    <phoneticPr fontId="2" type="noConversion"/>
  </si>
  <si>
    <t>备注</t>
    <phoneticPr fontId="2" type="noConversion"/>
  </si>
  <si>
    <t>笔试</t>
    <phoneticPr fontId="2" type="noConversion"/>
  </si>
  <si>
    <t>面试</t>
    <phoneticPr fontId="2" type="noConversion"/>
  </si>
  <si>
    <t>其他</t>
    <phoneticPr fontId="2" type="noConversion"/>
  </si>
  <si>
    <t>1</t>
    <phoneticPr fontId="1" type="noConversion"/>
  </si>
  <si>
    <t>南京城市职业学院
（南京市广播电视大学）</t>
    <phoneticPr fontId="2" type="noConversion"/>
  </si>
  <si>
    <t>苏州大学体育学院</t>
    <phoneticPr fontId="1" type="noConversion"/>
  </si>
  <si>
    <t>1</t>
    <phoneticPr fontId="1" type="noConversion"/>
  </si>
  <si>
    <t>合格</t>
    <phoneticPr fontId="2" type="noConversion"/>
  </si>
  <si>
    <t>2</t>
    <phoneticPr fontId="1" type="noConversion"/>
  </si>
  <si>
    <t>南京城市职业学院
（南京市广播电视大学）</t>
    <phoneticPr fontId="2" type="noConversion"/>
  </si>
  <si>
    <t>李梦婷</t>
    <phoneticPr fontId="1" type="noConversion"/>
  </si>
  <si>
    <t>4</t>
    <phoneticPr fontId="1" type="noConversion"/>
  </si>
  <si>
    <t>思想政治教育
教师</t>
    <phoneticPr fontId="1" type="noConversion"/>
  </si>
  <si>
    <t>刘茜</t>
    <phoneticPr fontId="2" type="noConversion"/>
  </si>
  <si>
    <t>河海大学马克思主义学院</t>
    <phoneticPr fontId="1" type="noConversion"/>
  </si>
  <si>
    <t>83.40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</si>
  <si>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</si>
  <si>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</si>
  <si>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</si>
  <si>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无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</si>
  <si>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</si>
  <si>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</si>
  <si>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</si>
  <si>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华侨大学旅游学院</t>
    <phoneticPr fontId="1" type="noConversion"/>
  </si>
  <si>
    <t>2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</si>
  <si>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</si>
  <si>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</si>
  <si>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无</t>
    <phoneticPr fontId="1" type="noConversion"/>
  </si>
  <si>
    <t>3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</si>
  <si>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</si>
  <si>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</si>
  <si>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智能控制技术
教师</t>
    <phoneticPr fontId="1" type="noConversion"/>
  </si>
  <si>
    <t>郭青</t>
    <phoneticPr fontId="2" type="noConversion"/>
  </si>
  <si>
    <t>75.00</t>
    <phoneticPr fontId="1" type="noConversion"/>
  </si>
  <si>
    <t>1</t>
    <phoneticPr fontId="1" type="noConversion"/>
  </si>
  <si>
    <t>设计艺术学
教师</t>
    <phoneticPr fontId="1" type="noConversion"/>
  </si>
  <si>
    <t>陈婧</t>
    <phoneticPr fontId="2" type="noConversion"/>
  </si>
  <si>
    <t>金肯职业技术学院</t>
    <phoneticPr fontId="1" type="noConversion"/>
  </si>
  <si>
    <t>79.80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</si>
  <si>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</si>
  <si>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</si>
  <si>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公共管理与服务专业群教师</t>
    <phoneticPr fontId="1" type="noConversion"/>
  </si>
  <si>
    <t>南京中医药大学第二临床医学院</t>
    <phoneticPr fontId="1" type="noConversion"/>
  </si>
  <si>
    <t>2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</si>
  <si>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</si>
  <si>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</si>
  <si>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恒大人寿保险有限公司江苏分公司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</si>
  <si>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</si>
  <si>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</si>
  <si>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</si>
  <si>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辅导员3</t>
    <phoneticPr fontId="1" type="noConversion"/>
  </si>
  <si>
    <t>云南民族大学管理学院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</si>
  <si>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</si>
  <si>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</si>
  <si>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</si>
  <si>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江苏师范大学体育学院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</si>
  <si>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</si>
  <si>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</si>
  <si>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南开大学电子信息与光学工程学院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</si>
  <si>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</si>
  <si>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</si>
  <si>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</si>
  <si>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201700901411</t>
    <phoneticPr fontId="1" type="noConversion"/>
  </si>
  <si>
    <t>南京林业大学艺术设计学院</t>
    <phoneticPr fontId="1" type="noConversion"/>
  </si>
  <si>
    <t>77.60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</si>
  <si>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</si>
  <si>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</si>
  <si>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</si>
  <si>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</si>
  <si>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</si>
  <si>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无</t>
    <phoneticPr fontId="1" type="noConversion"/>
  </si>
  <si>
    <t>1</t>
    <phoneticPr fontId="1" type="noConversion"/>
  </si>
  <si>
    <t>1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</si>
  <si>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</si>
  <si>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</si>
  <si>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扬州大学教育科学学院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</si>
  <si>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</si>
  <si>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</si>
  <si>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陈冲</t>
    <phoneticPr fontId="1" type="noConversion"/>
  </si>
  <si>
    <t>辅导员13</t>
    <phoneticPr fontId="1" type="noConversion"/>
  </si>
  <si>
    <t xml:space="preserve">扬州大学马克思主义学院 </t>
    <phoneticPr fontId="1" type="noConversion"/>
  </si>
  <si>
    <t>合格</t>
    <phoneticPr fontId="2" type="noConversion"/>
  </si>
  <si>
    <t>南京城市职业学院
（南京市广播电视大学）</t>
    <phoneticPr fontId="2" type="noConversion"/>
  </si>
  <si>
    <t>辅导员13</t>
    <phoneticPr fontId="1" type="noConversion"/>
  </si>
  <si>
    <t>钱储</t>
    <phoneticPr fontId="2" type="noConversion"/>
  </si>
  <si>
    <t>南京林业大学马克思主义学院</t>
    <phoneticPr fontId="1" type="noConversion"/>
  </si>
  <si>
    <t>第2和3名自愿放弃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</si>
</sst>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90" zoomScaleNormal="90" workbookViewId="0">
      <selection activeCell="S27" sqref="S27"/>
    </sheetView>
  </sheetViews>
  <sheetFormatPr defaultColWidth="10" defaultRowHeight="14"/>
  <cols>
    <col min="1" max="1" width="6.6328125" style="5" customWidth="1"/>
    <col min="2" max="2" width="11.36328125" style="5" customWidth="1"/>
    <col min="3" max="3" width="12.36328125" style="5" customWidth="1"/>
    <col min="4" max="4" width="14.36328125" style="5" customWidth="1"/>
    <col min="5" max="5" width="11.6328125" style="5" customWidth="1"/>
    <col min="6" max="6" width="16" style="5" customWidth="1"/>
    <col min="7" max="7" width="22.08984375" style="5" customWidth="1"/>
    <col min="8" max="9" width="8" style="5" customWidth="1"/>
    <col min="10" max="10" width="7.6328125" style="5" customWidth="1"/>
    <col min="11" max="11" width="8" style="5" customWidth="1"/>
    <col min="12" max="12" width="7.81640625" style="5" customWidth="1"/>
    <col min="13" max="13" width="7.1796875" style="5" customWidth="1"/>
    <col min="14" max="14" width="8.81640625" style="5" customWidth="1"/>
    <col min="15" max="15" width="9.6328125" style="5" customWidth="1"/>
    <col min="16" max="16384" width="10" style="5"/>
  </cols>
  <sheetData>
    <row r="1" spans="1:15" ht="61.5" customHeight="1">
      <c r="A1" s="18" t="s">
        <v>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/>
      <c r="J2" s="16"/>
      <c r="K2" s="16" t="s">
        <v>8</v>
      </c>
      <c r="L2" s="16" t="s">
        <v>89</v>
      </c>
      <c r="M2" s="16" t="s">
        <v>90</v>
      </c>
      <c r="N2" s="16" t="s">
        <v>91</v>
      </c>
      <c r="O2" s="16" t="s">
        <v>92</v>
      </c>
    </row>
    <row r="3" spans="1:15" ht="21.75" customHeight="1">
      <c r="A3" s="16"/>
      <c r="B3" s="16"/>
      <c r="C3" s="16"/>
      <c r="D3" s="16"/>
      <c r="E3" s="16"/>
      <c r="F3" s="16"/>
      <c r="G3" s="16"/>
      <c r="H3" s="14" t="s">
        <v>93</v>
      </c>
      <c r="I3" s="14" t="s">
        <v>94</v>
      </c>
      <c r="J3" s="14" t="s">
        <v>95</v>
      </c>
      <c r="K3" s="16"/>
      <c r="L3" s="16"/>
      <c r="M3" s="16"/>
      <c r="N3" s="16"/>
      <c r="O3" s="16"/>
    </row>
    <row r="4" spans="1:15" s="15" customFormat="1" ht="45.9" customHeight="1">
      <c r="A4" s="7" t="s">
        <v>96</v>
      </c>
      <c r="B4" s="17" t="s">
        <v>97</v>
      </c>
      <c r="C4" s="17"/>
      <c r="D4" s="1" t="s">
        <v>9</v>
      </c>
      <c r="E4" s="2" t="s">
        <v>10</v>
      </c>
      <c r="F4" s="3" t="s">
        <v>11</v>
      </c>
      <c r="G4" s="8" t="s">
        <v>98</v>
      </c>
      <c r="H4" s="11">
        <v>83</v>
      </c>
      <c r="I4" s="11">
        <v>81</v>
      </c>
      <c r="J4" s="12"/>
      <c r="K4" s="11">
        <v>81.8</v>
      </c>
      <c r="L4" s="4" t="s">
        <v>99</v>
      </c>
      <c r="M4" s="7" t="s">
        <v>100</v>
      </c>
      <c r="N4" s="7" t="s">
        <v>100</v>
      </c>
      <c r="O4" s="7"/>
    </row>
    <row r="5" spans="1:15" ht="45.9" customHeight="1">
      <c r="A5" s="14" t="s">
        <v>101</v>
      </c>
      <c r="B5" s="17" t="s">
        <v>102</v>
      </c>
      <c r="C5" s="17"/>
      <c r="D5" s="1" t="s">
        <v>9</v>
      </c>
      <c r="E5" s="2" t="s">
        <v>103</v>
      </c>
      <c r="F5" s="3" t="s">
        <v>12</v>
      </c>
      <c r="G5" s="14" t="s">
        <v>84</v>
      </c>
      <c r="H5" s="11">
        <v>79.5</v>
      </c>
      <c r="I5" s="11">
        <v>79.2</v>
      </c>
      <c r="J5" s="13"/>
      <c r="K5" s="11">
        <v>79.320000000000007</v>
      </c>
      <c r="L5" s="14" t="s">
        <v>104</v>
      </c>
      <c r="M5" s="7" t="s">
        <v>100</v>
      </c>
      <c r="N5" s="7" t="s">
        <v>100</v>
      </c>
      <c r="O5" s="10" t="s">
        <v>179</v>
      </c>
    </row>
    <row r="6" spans="1:15" ht="45.9" customHeight="1">
      <c r="A6" s="7" t="s">
        <v>27</v>
      </c>
      <c r="B6" s="17" t="s">
        <v>102</v>
      </c>
      <c r="C6" s="17"/>
      <c r="D6" s="6" t="s">
        <v>105</v>
      </c>
      <c r="E6" s="2" t="s">
        <v>106</v>
      </c>
      <c r="F6" s="3" t="s">
        <v>14</v>
      </c>
      <c r="G6" s="9" t="s">
        <v>107</v>
      </c>
      <c r="H6" s="11">
        <v>88.5</v>
      </c>
      <c r="I6" s="11">
        <v>80</v>
      </c>
      <c r="J6" s="13"/>
      <c r="K6" s="13" t="s">
        <v>108</v>
      </c>
      <c r="L6" s="14" t="s">
        <v>99</v>
      </c>
      <c r="M6" s="7" t="s">
        <v>100</v>
      </c>
      <c r="N6" s="7" t="s">
        <v>100</v>
      </c>
      <c r="O6" s="14"/>
    </row>
    <row r="7" spans="1:15" ht="45.9" customHeight="1">
      <c r="A7" s="14" t="s">
        <v>13</v>
      </c>
      <c r="B7" s="17" t="s">
        <v>102</v>
      </c>
      <c r="C7" s="17"/>
      <c r="D7" s="1" t="s">
        <v>16</v>
      </c>
      <c r="E7" s="2" t="s">
        <v>17</v>
      </c>
      <c r="F7" s="3" t="s">
        <v>18</v>
      </c>
      <c r="G7" s="14" t="s">
        <v>85</v>
      </c>
      <c r="H7" s="11">
        <v>74.5</v>
      </c>
      <c r="I7" s="11">
        <v>80</v>
      </c>
      <c r="J7" s="13"/>
      <c r="K7" s="13">
        <v>77.8</v>
      </c>
      <c r="L7" s="4" t="s">
        <v>109</v>
      </c>
      <c r="M7" s="7" t="s">
        <v>110</v>
      </c>
      <c r="N7" s="7" t="s">
        <v>110</v>
      </c>
      <c r="O7" s="14"/>
    </row>
    <row r="8" spans="1:15" ht="45.9" customHeight="1">
      <c r="A8" s="7" t="s">
        <v>60</v>
      </c>
      <c r="B8" s="17" t="s">
        <v>111</v>
      </c>
      <c r="C8" s="17"/>
      <c r="D8" s="1" t="s">
        <v>19</v>
      </c>
      <c r="E8" s="2" t="s">
        <v>20</v>
      </c>
      <c r="F8" s="3" t="s">
        <v>21</v>
      </c>
      <c r="G8" s="14" t="s">
        <v>112</v>
      </c>
      <c r="H8" s="11">
        <v>76.5</v>
      </c>
      <c r="I8" s="11">
        <v>82.8</v>
      </c>
      <c r="J8" s="13"/>
      <c r="K8" s="13">
        <v>80.28</v>
      </c>
      <c r="L8" s="14" t="s">
        <v>113</v>
      </c>
      <c r="M8" s="7" t="s">
        <v>114</v>
      </c>
      <c r="N8" s="7" t="s">
        <v>114</v>
      </c>
      <c r="O8" s="14"/>
    </row>
    <row r="9" spans="1:15" ht="45.9" customHeight="1">
      <c r="A9" s="14" t="s">
        <v>62</v>
      </c>
      <c r="B9" s="17" t="s">
        <v>115</v>
      </c>
      <c r="C9" s="17"/>
      <c r="D9" s="1" t="s">
        <v>19</v>
      </c>
      <c r="E9" s="2" t="s">
        <v>22</v>
      </c>
      <c r="F9" s="3" t="s">
        <v>23</v>
      </c>
      <c r="G9" s="8" t="s">
        <v>116</v>
      </c>
      <c r="H9" s="11">
        <v>78.5</v>
      </c>
      <c r="I9" s="11">
        <v>81.400000000000006</v>
      </c>
      <c r="J9" s="13"/>
      <c r="K9" s="13">
        <v>80.240000000000009</v>
      </c>
      <c r="L9" s="14" t="s">
        <v>117</v>
      </c>
      <c r="M9" s="7" t="s">
        <v>118</v>
      </c>
      <c r="N9" s="7" t="s">
        <v>118</v>
      </c>
      <c r="O9" s="14"/>
    </row>
    <row r="10" spans="1:15" ht="45.9" customHeight="1">
      <c r="A10" s="7" t="s">
        <v>63</v>
      </c>
      <c r="B10" s="17" t="s">
        <v>119</v>
      </c>
      <c r="C10" s="17"/>
      <c r="D10" s="1" t="s">
        <v>19</v>
      </c>
      <c r="E10" s="2" t="s">
        <v>25</v>
      </c>
      <c r="F10" s="3" t="s">
        <v>26</v>
      </c>
      <c r="G10" s="8" t="s">
        <v>120</v>
      </c>
      <c r="H10" s="11">
        <v>78</v>
      </c>
      <c r="I10" s="11">
        <v>80.400000000000006</v>
      </c>
      <c r="J10" s="13"/>
      <c r="K10" s="13">
        <v>79.44</v>
      </c>
      <c r="L10" s="14" t="s">
        <v>121</v>
      </c>
      <c r="M10" s="7" t="s">
        <v>122</v>
      </c>
      <c r="N10" s="7" t="s">
        <v>122</v>
      </c>
      <c r="O10" s="14"/>
    </row>
    <row r="11" spans="1:15" ht="45.9" customHeight="1">
      <c r="A11" s="14" t="s">
        <v>64</v>
      </c>
      <c r="B11" s="17" t="s">
        <v>123</v>
      </c>
      <c r="C11" s="17"/>
      <c r="D11" s="6" t="s">
        <v>124</v>
      </c>
      <c r="E11" s="2" t="s">
        <v>125</v>
      </c>
      <c r="F11" s="3" t="s">
        <v>61</v>
      </c>
      <c r="G11" s="14" t="s">
        <v>80</v>
      </c>
      <c r="H11" s="11">
        <v>69</v>
      </c>
      <c r="I11" s="11">
        <v>79</v>
      </c>
      <c r="J11" s="13"/>
      <c r="K11" s="13" t="s">
        <v>126</v>
      </c>
      <c r="L11" s="4" t="s">
        <v>127</v>
      </c>
      <c r="M11" s="7" t="s">
        <v>122</v>
      </c>
      <c r="N11" s="7" t="s">
        <v>122</v>
      </c>
      <c r="O11" s="14"/>
    </row>
    <row r="12" spans="1:15" ht="45.9" customHeight="1">
      <c r="A12" s="7" t="s">
        <v>65</v>
      </c>
      <c r="B12" s="17" t="s">
        <v>123</v>
      </c>
      <c r="C12" s="17"/>
      <c r="D12" s="6" t="s">
        <v>128</v>
      </c>
      <c r="E12" s="2" t="s">
        <v>129</v>
      </c>
      <c r="F12" s="3" t="s">
        <v>28</v>
      </c>
      <c r="G12" s="9" t="s">
        <v>130</v>
      </c>
      <c r="H12" s="11">
        <v>82</v>
      </c>
      <c r="I12" s="11">
        <v>81.400000000000006</v>
      </c>
      <c r="J12" s="13"/>
      <c r="K12" s="13">
        <v>81.64</v>
      </c>
      <c r="L12" s="4" t="s">
        <v>127</v>
      </c>
      <c r="M12" s="7" t="s">
        <v>122</v>
      </c>
      <c r="N12" s="7" t="s">
        <v>122</v>
      </c>
      <c r="O12" s="14"/>
    </row>
    <row r="13" spans="1:15" ht="45.9" customHeight="1">
      <c r="A13" s="14" t="s">
        <v>66</v>
      </c>
      <c r="B13" s="17" t="s">
        <v>123</v>
      </c>
      <c r="C13" s="17"/>
      <c r="D13" s="6" t="s">
        <v>128</v>
      </c>
      <c r="E13" s="2" t="s">
        <v>30</v>
      </c>
      <c r="F13" s="3" t="s">
        <v>29</v>
      </c>
      <c r="G13" s="14" t="s">
        <v>81</v>
      </c>
      <c r="H13" s="11">
        <v>87</v>
      </c>
      <c r="I13" s="11">
        <v>75</v>
      </c>
      <c r="J13" s="13"/>
      <c r="K13" s="13" t="s">
        <v>131</v>
      </c>
      <c r="L13" s="4" t="s">
        <v>24</v>
      </c>
      <c r="M13" s="7" t="s">
        <v>132</v>
      </c>
      <c r="N13" s="7" t="s">
        <v>132</v>
      </c>
      <c r="O13" s="14"/>
    </row>
    <row r="14" spans="1:15" ht="45.9" customHeight="1">
      <c r="A14" s="7" t="s">
        <v>67</v>
      </c>
      <c r="B14" s="17" t="s">
        <v>133</v>
      </c>
      <c r="C14" s="17"/>
      <c r="D14" s="6" t="s">
        <v>134</v>
      </c>
      <c r="E14" s="2" t="s">
        <v>31</v>
      </c>
      <c r="F14" s="3" t="s">
        <v>32</v>
      </c>
      <c r="G14" s="8" t="s">
        <v>135</v>
      </c>
      <c r="H14" s="11">
        <v>84</v>
      </c>
      <c r="I14" s="11">
        <v>82.6</v>
      </c>
      <c r="J14" s="13"/>
      <c r="K14" s="13">
        <v>83.16</v>
      </c>
      <c r="L14" s="4" t="s">
        <v>136</v>
      </c>
      <c r="M14" s="7" t="s">
        <v>137</v>
      </c>
      <c r="N14" s="7" t="s">
        <v>137</v>
      </c>
      <c r="O14" s="14"/>
    </row>
    <row r="15" spans="1:15" ht="45.9" customHeight="1">
      <c r="A15" s="14" t="s">
        <v>68</v>
      </c>
      <c r="B15" s="17" t="s">
        <v>138</v>
      </c>
      <c r="C15" s="17"/>
      <c r="D15" s="1" t="s">
        <v>33</v>
      </c>
      <c r="E15" s="2" t="s">
        <v>35</v>
      </c>
      <c r="F15" s="3" t="s">
        <v>34</v>
      </c>
      <c r="G15" s="14" t="s">
        <v>139</v>
      </c>
      <c r="H15" s="11">
        <v>74.5</v>
      </c>
      <c r="I15" s="11">
        <v>83.2</v>
      </c>
      <c r="J15" s="13"/>
      <c r="K15" s="13">
        <v>79.72</v>
      </c>
      <c r="L15" s="14" t="s">
        <v>140</v>
      </c>
      <c r="M15" s="7" t="s">
        <v>141</v>
      </c>
      <c r="N15" s="7" t="s">
        <v>141</v>
      </c>
      <c r="O15" s="14"/>
    </row>
    <row r="16" spans="1:15" ht="45.9" customHeight="1">
      <c r="A16" s="7" t="s">
        <v>69</v>
      </c>
      <c r="B16" s="17" t="s">
        <v>142</v>
      </c>
      <c r="C16" s="17"/>
      <c r="D16" s="1" t="s">
        <v>143</v>
      </c>
      <c r="E16" s="2" t="s">
        <v>37</v>
      </c>
      <c r="F16" s="3" t="s">
        <v>36</v>
      </c>
      <c r="G16" s="8" t="s">
        <v>144</v>
      </c>
      <c r="H16" s="11">
        <v>66.5</v>
      </c>
      <c r="I16" s="11">
        <v>78.400000000000006</v>
      </c>
      <c r="J16" s="13"/>
      <c r="K16" s="13">
        <v>73.64</v>
      </c>
      <c r="L16" s="14" t="s">
        <v>145</v>
      </c>
      <c r="M16" s="7" t="s">
        <v>146</v>
      </c>
      <c r="N16" s="7" t="s">
        <v>146</v>
      </c>
      <c r="O16" s="14"/>
    </row>
    <row r="17" spans="1:15" ht="45.9" customHeight="1">
      <c r="A17" s="14" t="s">
        <v>70</v>
      </c>
      <c r="B17" s="17" t="s">
        <v>147</v>
      </c>
      <c r="C17" s="17"/>
      <c r="D17" s="1" t="s">
        <v>39</v>
      </c>
      <c r="E17" s="2" t="s">
        <v>38</v>
      </c>
      <c r="F17" s="3" t="s">
        <v>40</v>
      </c>
      <c r="G17" s="8" t="s">
        <v>148</v>
      </c>
      <c r="H17" s="11">
        <v>81</v>
      </c>
      <c r="I17" s="11">
        <v>83.2</v>
      </c>
      <c r="J17" s="13"/>
      <c r="K17" s="13">
        <v>82.32</v>
      </c>
      <c r="L17" s="14" t="s">
        <v>15</v>
      </c>
      <c r="M17" s="7" t="s">
        <v>149</v>
      </c>
      <c r="N17" s="7" t="s">
        <v>149</v>
      </c>
      <c r="O17" s="14"/>
    </row>
    <row r="18" spans="1:15" ht="45.9" customHeight="1">
      <c r="A18" s="7" t="s">
        <v>71</v>
      </c>
      <c r="B18" s="17" t="s">
        <v>150</v>
      </c>
      <c r="C18" s="17"/>
      <c r="D18" s="1" t="s">
        <v>41</v>
      </c>
      <c r="E18" s="2" t="s">
        <v>42</v>
      </c>
      <c r="F18" s="3" t="s">
        <v>43</v>
      </c>
      <c r="G18" s="8" t="s">
        <v>151</v>
      </c>
      <c r="H18" s="11">
        <v>75</v>
      </c>
      <c r="I18" s="11">
        <v>79.400000000000006</v>
      </c>
      <c r="J18" s="13"/>
      <c r="K18" s="13">
        <v>77.64</v>
      </c>
      <c r="L18" s="14" t="s">
        <v>152</v>
      </c>
      <c r="M18" s="7" t="s">
        <v>153</v>
      </c>
      <c r="N18" s="7" t="s">
        <v>153</v>
      </c>
      <c r="O18" s="14"/>
    </row>
    <row r="19" spans="1:15" ht="45.9" customHeight="1">
      <c r="A19" s="14" t="s">
        <v>72</v>
      </c>
      <c r="B19" s="17" t="s">
        <v>154</v>
      </c>
      <c r="C19" s="17"/>
      <c r="D19" s="1" t="s">
        <v>44</v>
      </c>
      <c r="E19" s="2" t="s">
        <v>45</v>
      </c>
      <c r="F19" s="2" t="s">
        <v>155</v>
      </c>
      <c r="G19" s="8" t="s">
        <v>156</v>
      </c>
      <c r="H19" s="11">
        <v>74</v>
      </c>
      <c r="I19" s="11">
        <v>80</v>
      </c>
      <c r="J19" s="13"/>
      <c r="K19" s="13" t="s">
        <v>157</v>
      </c>
      <c r="L19" s="14" t="s">
        <v>15</v>
      </c>
      <c r="M19" s="7" t="s">
        <v>158</v>
      </c>
      <c r="N19" s="7" t="s">
        <v>158</v>
      </c>
      <c r="O19" s="14"/>
    </row>
    <row r="20" spans="1:15" ht="45.9" customHeight="1">
      <c r="A20" s="7" t="s">
        <v>73</v>
      </c>
      <c r="B20" s="17" t="s">
        <v>159</v>
      </c>
      <c r="C20" s="17"/>
      <c r="D20" s="1" t="s">
        <v>46</v>
      </c>
      <c r="E20" s="2" t="s">
        <v>48</v>
      </c>
      <c r="F20" s="3" t="s">
        <v>47</v>
      </c>
      <c r="G20" s="8" t="s">
        <v>82</v>
      </c>
      <c r="H20" s="11">
        <v>82</v>
      </c>
      <c r="I20" s="11">
        <v>86.4</v>
      </c>
      <c r="J20" s="13"/>
      <c r="K20" s="11">
        <f>ROUND(H20*0.4,2)+ROUND(I20*0.6,2)</f>
        <v>84.64</v>
      </c>
      <c r="L20" s="4" t="s">
        <v>160</v>
      </c>
      <c r="M20" s="7" t="s">
        <v>161</v>
      </c>
      <c r="N20" s="7" t="s">
        <v>161</v>
      </c>
      <c r="O20" s="14"/>
    </row>
    <row r="21" spans="1:15" ht="45.9" customHeight="1">
      <c r="A21" s="14" t="s">
        <v>74</v>
      </c>
      <c r="B21" s="17" t="s">
        <v>162</v>
      </c>
      <c r="C21" s="17"/>
      <c r="D21" s="1" t="s">
        <v>49</v>
      </c>
      <c r="E21" s="2" t="s">
        <v>51</v>
      </c>
      <c r="F21" s="3" t="s">
        <v>50</v>
      </c>
      <c r="G21" s="9" t="s">
        <v>163</v>
      </c>
      <c r="H21" s="11">
        <v>76</v>
      </c>
      <c r="I21" s="11">
        <v>76.599999999999994</v>
      </c>
      <c r="J21" s="13"/>
      <c r="K21" s="13">
        <v>76.36</v>
      </c>
      <c r="L21" s="4" t="s">
        <v>164</v>
      </c>
      <c r="M21" s="7" t="s">
        <v>132</v>
      </c>
      <c r="N21" s="7" t="s">
        <v>132</v>
      </c>
      <c r="O21" s="14"/>
    </row>
    <row r="22" spans="1:15" ht="45.9" customHeight="1">
      <c r="A22" s="7" t="s">
        <v>75</v>
      </c>
      <c r="B22" s="17" t="s">
        <v>133</v>
      </c>
      <c r="C22" s="17"/>
      <c r="D22" s="1" t="s">
        <v>52</v>
      </c>
      <c r="E22" s="2" t="s">
        <v>54</v>
      </c>
      <c r="F22" s="3" t="s">
        <v>53</v>
      </c>
      <c r="G22" s="9" t="s">
        <v>83</v>
      </c>
      <c r="H22" s="11">
        <v>76.5</v>
      </c>
      <c r="I22" s="11">
        <v>87</v>
      </c>
      <c r="J22" s="13"/>
      <c r="K22" s="13">
        <v>82.800000000000011</v>
      </c>
      <c r="L22" s="4" t="s">
        <v>165</v>
      </c>
      <c r="M22" s="7" t="s">
        <v>166</v>
      </c>
      <c r="N22" s="7" t="s">
        <v>166</v>
      </c>
      <c r="O22" s="14"/>
    </row>
    <row r="23" spans="1:15" ht="45.9" customHeight="1">
      <c r="A23" s="14" t="s">
        <v>76</v>
      </c>
      <c r="B23" s="17" t="s">
        <v>167</v>
      </c>
      <c r="C23" s="17"/>
      <c r="D23" s="1" t="s">
        <v>52</v>
      </c>
      <c r="E23" s="2" t="s">
        <v>56</v>
      </c>
      <c r="F23" s="3" t="s">
        <v>55</v>
      </c>
      <c r="G23" s="9" t="s">
        <v>168</v>
      </c>
      <c r="H23" s="11">
        <v>84.5</v>
      </c>
      <c r="I23" s="11">
        <v>81.2</v>
      </c>
      <c r="J23" s="13"/>
      <c r="K23" s="13">
        <v>82.52</v>
      </c>
      <c r="L23" s="4" t="s">
        <v>24</v>
      </c>
      <c r="M23" s="7" t="s">
        <v>169</v>
      </c>
      <c r="N23" s="7" t="s">
        <v>169</v>
      </c>
      <c r="O23" s="14"/>
    </row>
    <row r="24" spans="1:15" ht="45.9" customHeight="1">
      <c r="A24" s="7" t="s">
        <v>77</v>
      </c>
      <c r="B24" s="17" t="s">
        <v>170</v>
      </c>
      <c r="C24" s="17"/>
      <c r="D24" s="1" t="s">
        <v>52</v>
      </c>
      <c r="E24" s="2" t="s">
        <v>171</v>
      </c>
      <c r="F24" s="3" t="s">
        <v>86</v>
      </c>
      <c r="G24" s="9" t="s">
        <v>87</v>
      </c>
      <c r="H24" s="11">
        <v>80.5</v>
      </c>
      <c r="I24" s="11">
        <v>81.400000000000006</v>
      </c>
      <c r="J24" s="13"/>
      <c r="K24" s="11">
        <f>ROUND(H24*0.4,2)+ROUND(I24*0.6,2)</f>
        <v>81.040000000000006</v>
      </c>
      <c r="L24" s="4" t="s">
        <v>27</v>
      </c>
      <c r="M24" s="7" t="s">
        <v>169</v>
      </c>
      <c r="N24" s="7" t="s">
        <v>169</v>
      </c>
      <c r="O24" s="14"/>
    </row>
    <row r="25" spans="1:15" ht="45.9" customHeight="1">
      <c r="A25" s="14" t="s">
        <v>78</v>
      </c>
      <c r="B25" s="17" t="s">
        <v>170</v>
      </c>
      <c r="C25" s="17"/>
      <c r="D25" s="1" t="s">
        <v>172</v>
      </c>
      <c r="E25" s="2" t="s">
        <v>57</v>
      </c>
      <c r="F25" s="3" t="s">
        <v>58</v>
      </c>
      <c r="G25" s="8" t="s">
        <v>173</v>
      </c>
      <c r="H25" s="11">
        <v>77.5</v>
      </c>
      <c r="I25" s="11">
        <v>80.8</v>
      </c>
      <c r="J25" s="13"/>
      <c r="K25" s="13">
        <v>79.47999999999999</v>
      </c>
      <c r="L25" s="4" t="s">
        <v>13</v>
      </c>
      <c r="M25" s="7" t="s">
        <v>174</v>
      </c>
      <c r="N25" s="7" t="s">
        <v>174</v>
      </c>
      <c r="O25" s="14"/>
    </row>
    <row r="26" spans="1:15" ht="45.9" customHeight="1">
      <c r="A26" s="7" t="s">
        <v>79</v>
      </c>
      <c r="B26" s="17" t="s">
        <v>175</v>
      </c>
      <c r="C26" s="17"/>
      <c r="D26" s="1" t="s">
        <v>176</v>
      </c>
      <c r="E26" s="2" t="s">
        <v>177</v>
      </c>
      <c r="F26" s="3" t="s">
        <v>59</v>
      </c>
      <c r="G26" s="9" t="s">
        <v>178</v>
      </c>
      <c r="H26" s="11">
        <v>77.5</v>
      </c>
      <c r="I26" s="11">
        <v>80</v>
      </c>
      <c r="J26" s="13"/>
      <c r="K26" s="13">
        <v>79</v>
      </c>
      <c r="L26" s="4" t="s">
        <v>60</v>
      </c>
      <c r="M26" s="7" t="s">
        <v>174</v>
      </c>
      <c r="N26" s="7" t="s">
        <v>174</v>
      </c>
      <c r="O26" s="14"/>
    </row>
  </sheetData>
  <mergeCells count="37">
    <mergeCell ref="B26:C26"/>
    <mergeCell ref="B11:C11"/>
    <mergeCell ref="B20:C20"/>
    <mergeCell ref="B21:C21"/>
    <mergeCell ref="B22:C22"/>
    <mergeCell ref="B23:C23"/>
    <mergeCell ref="B25:C25"/>
    <mergeCell ref="B15:C15"/>
    <mergeCell ref="B16:C16"/>
    <mergeCell ref="B17:C17"/>
    <mergeCell ref="B18:C18"/>
    <mergeCell ref="B19:C19"/>
    <mergeCell ref="B24:C24"/>
    <mergeCell ref="B10:C10"/>
    <mergeCell ref="B12:C12"/>
    <mergeCell ref="B13:C13"/>
    <mergeCell ref="B14:C14"/>
    <mergeCell ref="B5:C5"/>
    <mergeCell ref="B6:C6"/>
    <mergeCell ref="B7:C7"/>
    <mergeCell ref="B8:C8"/>
    <mergeCell ref="B9:C9"/>
    <mergeCell ref="M2:M3"/>
    <mergeCell ref="N2:N3"/>
    <mergeCell ref="O2:O3"/>
    <mergeCell ref="B4:C4"/>
    <mergeCell ref="A1:O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</mergeCells>
  <phoneticPr fontId="1" type="noConversion"/>
  <printOptions horizontalCentered="1"/>
  <pageMargins left="0.11811023622047245" right="0.11811023622047245" top="0.94488188976377963" bottom="0.74803149606299213" header="0.31496062992125984" footer="0.31496062992125984"/>
  <pageSetup paperSize="9" scale="85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2018-10-23T02:30:14Z</dcterms:modified>
</cp:coreProperties>
</file>