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240" windowHeight="12255"/>
  </bookViews>
  <sheets>
    <sheet name="第二批" sheetId="1" r:id="rId1"/>
    <sheet name="Sheet3" sheetId="3" r:id="rId2"/>
  </sheets>
  <definedNames>
    <definedName name="_xlnm.Print_Titles" localSheetId="0">第二批!$2:$3</definedName>
  </definedNames>
  <calcPr calcId="144525"/>
</workbook>
</file>

<file path=xl/calcChain.xml><?xml version="1.0" encoding="utf-8"?>
<calcChain xmlns="http://schemas.openxmlformats.org/spreadsheetml/2006/main">
  <c r="K9" i="1" l="1"/>
  <c r="K11" i="1" l="1"/>
  <c r="K10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<sst xmlns="http://schemas.openxmlformats.org/spreadsheetml/2006/main" count="98" uniqueCount="66">
  <si>
    <t>南京城市职业学院（南京市广播电视大学）2019年下半年公开招聘第二批拟聘用人员名单公示</t>
  </si>
  <si>
    <t>序号</t>
  </si>
  <si>
    <t>主管部门</t>
  </si>
  <si>
    <t>招聘单位</t>
  </si>
  <si>
    <t>招聘岗位</t>
  </si>
  <si>
    <t>拟聘人员
姓名</t>
  </si>
  <si>
    <t>准考证号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</si>
  <si>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</si>
  <si>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</si>
  <si>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</si>
  <si>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</si>
  <si>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</si>
  <si>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</si>
  <si>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</si>
  <si>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</si>
  <si>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</si>
  <si>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</si>
  <si>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</si>
  <si>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南京城市职业学院（南京市广播电视大学）</t>
  </si>
  <si>
    <t>数学教师</t>
  </si>
  <si>
    <t>宋彩虹</t>
  </si>
  <si>
    <t>151010100204</t>
  </si>
  <si>
    <t>江苏紫金农商银行</t>
  </si>
  <si>
    <t>77.2</t>
  </si>
  <si>
    <t>合格</t>
  </si>
  <si>
    <t>2</t>
  </si>
  <si>
    <t>经济管理类专业教师</t>
  </si>
  <si>
    <t>张丹凌</t>
  </si>
  <si>
    <t>151010100406</t>
  </si>
  <si>
    <t>北京华图宏阳教育文化发展股份有限公司南京分公司</t>
  </si>
  <si>
    <t>83.6</t>
  </si>
  <si>
    <t>3</t>
  </si>
  <si>
    <t>健康管理专业教师</t>
  </si>
  <si>
    <t>王晓丽</t>
  </si>
  <si>
    <t>151010100617</t>
  </si>
  <si>
    <t>78.6</t>
  </si>
  <si>
    <t>4</t>
  </si>
  <si>
    <t>体育教师1</t>
  </si>
  <si>
    <t>吴宾</t>
  </si>
  <si>
    <t>151010100718</t>
  </si>
  <si>
    <t>首都体育学院</t>
  </si>
  <si>
    <t>82.4</t>
  </si>
  <si>
    <t>5</t>
  </si>
  <si>
    <t>辅导员（男生宿舍驻楼）</t>
  </si>
  <si>
    <t>赵艮权</t>
  </si>
  <si>
    <t>252010100929</t>
  </si>
  <si>
    <t>江苏大学</t>
  </si>
  <si>
    <t>6</t>
  </si>
  <si>
    <t>人事劳资及档案管理</t>
  </si>
  <si>
    <t>雷绍广</t>
  </si>
  <si>
    <t>江苏师范大学</t>
  </si>
  <si>
    <t>82</t>
  </si>
  <si>
    <t>7</t>
  </si>
  <si>
    <t>财务审计</t>
  </si>
  <si>
    <t>肖一鸣</t>
  </si>
  <si>
    <t>353010101406</t>
  </si>
  <si>
    <t>81.6</t>
  </si>
  <si>
    <t>袁先锋</t>
    <phoneticPr fontId="5" type="noConversion"/>
  </si>
  <si>
    <t>252010100927</t>
    <phoneticPr fontId="5" type="noConversion"/>
  </si>
  <si>
    <t>75.6</t>
    <phoneticPr fontId="7" type="noConversion"/>
  </si>
  <si>
    <t>6</t>
    <phoneticPr fontId="5" type="noConversion"/>
  </si>
  <si>
    <t>第一名放弃</t>
    <phoneticPr fontId="5" type="noConversion"/>
  </si>
  <si>
    <t>苏州大学</t>
    <phoneticPr fontId="5" type="noConversion"/>
  </si>
  <si>
    <t>无</t>
    <phoneticPr fontId="5" type="noConversion"/>
  </si>
  <si>
    <t>8</t>
  </si>
  <si>
    <r>
      <t>35301010121</t>
    </r>
    <r>
      <rPr>
        <sz val="11"/>
        <color theme="1"/>
        <rFont val="宋体"/>
        <family val="3"/>
        <charset val="134"/>
        <scheme val="minor"/>
      </rPr>
      <t>1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</si>
</sst>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90" zoomScaleNormal="90" workbookViewId="0">
      <selection activeCell="K13" sqref="K13"/>
    </sheetView>
  </sheetViews>
  <sheetFormatPr defaultColWidth="10" defaultRowHeight="13.5" x14ac:dyDescent="0.15"/>
  <cols>
    <col min="1" max="1" width="6.625" style="1" customWidth="1"/>
    <col min="2" max="2" width="11.375" style="1" customWidth="1"/>
    <col min="3" max="3" width="12.375" style="1" customWidth="1"/>
    <col min="4" max="4" width="18.625" style="1" customWidth="1"/>
    <col min="5" max="5" width="11.625" style="1" customWidth="1"/>
    <col min="6" max="6" width="16" style="1" customWidth="1"/>
    <col min="7" max="7" width="23.5" style="1" customWidth="1"/>
    <col min="8" max="9" width="8" style="1" customWidth="1"/>
    <col min="10" max="10" width="7.625" style="1" customWidth="1"/>
    <col min="11" max="11" width="8" style="1" customWidth="1"/>
    <col min="12" max="12" width="6.5" style="1" customWidth="1"/>
    <col min="13" max="13" width="7.25" style="1" customWidth="1"/>
    <col min="14" max="14" width="8.75" style="1" customWidth="1"/>
    <col min="15" max="15" width="11.375" style="1" customWidth="1"/>
    <col min="16" max="16384" width="10" style="1"/>
  </cols>
  <sheetData>
    <row r="1" spans="1:15" ht="61.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6" customFormat="1" ht="21.75" customHeight="1" x14ac:dyDescent="0.1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/>
      <c r="J2" s="19"/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</row>
    <row r="3" spans="1:15" s="16" customFormat="1" ht="21.75" customHeight="1" x14ac:dyDescent="0.15">
      <c r="A3" s="19"/>
      <c r="B3" s="19"/>
      <c r="C3" s="19"/>
      <c r="D3" s="19"/>
      <c r="E3" s="19"/>
      <c r="F3" s="19"/>
      <c r="G3" s="19"/>
      <c r="H3" s="17" t="s">
        <v>14</v>
      </c>
      <c r="I3" s="17" t="s">
        <v>15</v>
      </c>
      <c r="J3" s="17" t="s">
        <v>16</v>
      </c>
      <c r="K3" s="19"/>
      <c r="L3" s="19"/>
      <c r="M3" s="19"/>
      <c r="N3" s="19"/>
      <c r="O3" s="19"/>
    </row>
    <row r="4" spans="1:15" ht="42.95" customHeight="1" x14ac:dyDescent="0.15">
      <c r="A4" s="3" t="s">
        <v>17</v>
      </c>
      <c r="B4" s="20" t="s">
        <v>18</v>
      </c>
      <c r="C4" s="20"/>
      <c r="D4" s="4" t="s">
        <v>19</v>
      </c>
      <c r="E4" s="4" t="s">
        <v>20</v>
      </c>
      <c r="F4" s="4" t="s">
        <v>21</v>
      </c>
      <c r="G4" s="5" t="s">
        <v>22</v>
      </c>
      <c r="H4" s="4">
        <v>67</v>
      </c>
      <c r="I4" s="4" t="s">
        <v>23</v>
      </c>
      <c r="J4" s="2"/>
      <c r="K4" s="7">
        <f t="shared" ref="K4:K11" si="0">ROUND(H4*0.4+I4*0.6,2)</f>
        <v>73.12</v>
      </c>
      <c r="L4" s="8" t="s">
        <v>17</v>
      </c>
      <c r="M4" s="8" t="s">
        <v>24</v>
      </c>
      <c r="N4" s="8" t="s">
        <v>24</v>
      </c>
      <c r="O4" s="9"/>
    </row>
    <row r="5" spans="1:15" ht="42.95" customHeight="1" x14ac:dyDescent="0.15">
      <c r="A5" s="3" t="s">
        <v>25</v>
      </c>
      <c r="B5" s="20" t="s">
        <v>18</v>
      </c>
      <c r="C5" s="20"/>
      <c r="D5" s="4" t="s">
        <v>26</v>
      </c>
      <c r="E5" s="4" t="s">
        <v>27</v>
      </c>
      <c r="F5" s="4" t="s">
        <v>28</v>
      </c>
      <c r="G5" s="6" t="s">
        <v>29</v>
      </c>
      <c r="H5" s="4">
        <v>70</v>
      </c>
      <c r="I5" s="4" t="s">
        <v>30</v>
      </c>
      <c r="J5" s="2"/>
      <c r="K5" s="7">
        <f t="shared" si="0"/>
        <v>78.16</v>
      </c>
      <c r="L5" s="8" t="s">
        <v>25</v>
      </c>
      <c r="M5" s="8" t="s">
        <v>24</v>
      </c>
      <c r="N5" s="8" t="s">
        <v>24</v>
      </c>
      <c r="O5" s="9"/>
    </row>
    <row r="6" spans="1:15" ht="42.95" customHeight="1" x14ac:dyDescent="0.15">
      <c r="A6" s="3" t="s">
        <v>31</v>
      </c>
      <c r="B6" s="20" t="s">
        <v>18</v>
      </c>
      <c r="C6" s="20"/>
      <c r="D6" s="4" t="s">
        <v>32</v>
      </c>
      <c r="E6" s="4" t="s">
        <v>33</v>
      </c>
      <c r="F6" s="4" t="s">
        <v>34</v>
      </c>
      <c r="G6" s="15" t="s">
        <v>63</v>
      </c>
      <c r="H6" s="4">
        <v>70</v>
      </c>
      <c r="I6" s="4" t="s">
        <v>35</v>
      </c>
      <c r="J6" s="2"/>
      <c r="K6" s="7">
        <f t="shared" si="0"/>
        <v>75.16</v>
      </c>
      <c r="L6" s="8" t="s">
        <v>17</v>
      </c>
      <c r="M6" s="8" t="s">
        <v>24</v>
      </c>
      <c r="N6" s="8" t="s">
        <v>24</v>
      </c>
      <c r="O6" s="9"/>
    </row>
    <row r="7" spans="1:15" ht="42.95" customHeight="1" x14ac:dyDescent="0.15">
      <c r="A7" s="3" t="s">
        <v>36</v>
      </c>
      <c r="B7" s="20" t="s">
        <v>18</v>
      </c>
      <c r="C7" s="20"/>
      <c r="D7" s="4" t="s">
        <v>37</v>
      </c>
      <c r="E7" s="4" t="s">
        <v>38</v>
      </c>
      <c r="F7" s="4" t="s">
        <v>39</v>
      </c>
      <c r="G7" s="5" t="s">
        <v>40</v>
      </c>
      <c r="H7" s="4">
        <v>83</v>
      </c>
      <c r="I7" s="4" t="s">
        <v>41</v>
      </c>
      <c r="J7" s="2"/>
      <c r="K7" s="7">
        <f t="shared" si="0"/>
        <v>82.64</v>
      </c>
      <c r="L7" s="8" t="s">
        <v>17</v>
      </c>
      <c r="M7" s="8" t="s">
        <v>24</v>
      </c>
      <c r="N7" s="8" t="s">
        <v>24</v>
      </c>
      <c r="O7" s="9"/>
    </row>
    <row r="8" spans="1:15" ht="42.95" customHeight="1" x14ac:dyDescent="0.15">
      <c r="A8" s="3" t="s">
        <v>42</v>
      </c>
      <c r="B8" s="20" t="s">
        <v>18</v>
      </c>
      <c r="C8" s="20"/>
      <c r="D8" s="4" t="s">
        <v>43</v>
      </c>
      <c r="E8" s="4" t="s">
        <v>44</v>
      </c>
      <c r="F8" s="4" t="s">
        <v>45</v>
      </c>
      <c r="G8" s="5" t="s">
        <v>46</v>
      </c>
      <c r="H8" s="4">
        <v>69</v>
      </c>
      <c r="I8" s="4" t="s">
        <v>35</v>
      </c>
      <c r="J8" s="2"/>
      <c r="K8" s="7">
        <f t="shared" si="0"/>
        <v>74.760000000000005</v>
      </c>
      <c r="L8" s="8" t="s">
        <v>25</v>
      </c>
      <c r="M8" s="8" t="s">
        <v>24</v>
      </c>
      <c r="N8" s="8" t="s">
        <v>24</v>
      </c>
      <c r="O8" s="9"/>
    </row>
    <row r="9" spans="1:15" ht="42.95" customHeight="1" x14ac:dyDescent="0.15">
      <c r="A9" s="3" t="s">
        <v>47</v>
      </c>
      <c r="B9" s="20" t="s">
        <v>18</v>
      </c>
      <c r="C9" s="20"/>
      <c r="D9" s="4" t="s">
        <v>43</v>
      </c>
      <c r="E9" s="10" t="s">
        <v>57</v>
      </c>
      <c r="F9" s="11" t="s">
        <v>58</v>
      </c>
      <c r="G9" s="15" t="s">
        <v>62</v>
      </c>
      <c r="H9" s="11">
        <v>66</v>
      </c>
      <c r="I9" s="11" t="s">
        <v>59</v>
      </c>
      <c r="K9" s="12">
        <f>ROUND(H9*0.4+I9*0.6,2)</f>
        <v>71.760000000000005</v>
      </c>
      <c r="L9" s="13" t="s">
        <v>60</v>
      </c>
      <c r="M9" s="8" t="s">
        <v>24</v>
      </c>
      <c r="N9" s="8" t="s">
        <v>24</v>
      </c>
      <c r="O9" s="14" t="s">
        <v>61</v>
      </c>
    </row>
    <row r="10" spans="1:15" ht="42.95" customHeight="1" x14ac:dyDescent="0.15">
      <c r="A10" s="3" t="s">
        <v>52</v>
      </c>
      <c r="B10" s="20" t="s">
        <v>18</v>
      </c>
      <c r="C10" s="20"/>
      <c r="D10" s="4" t="s">
        <v>48</v>
      </c>
      <c r="E10" s="4" t="s">
        <v>49</v>
      </c>
      <c r="F10" s="11" t="s">
        <v>65</v>
      </c>
      <c r="G10" s="5" t="s">
        <v>50</v>
      </c>
      <c r="H10" s="4">
        <v>74.5</v>
      </c>
      <c r="I10" s="4" t="s">
        <v>51</v>
      </c>
      <c r="J10" s="2"/>
      <c r="K10" s="7">
        <f t="shared" si="0"/>
        <v>79</v>
      </c>
      <c r="L10" s="8" t="s">
        <v>17</v>
      </c>
      <c r="M10" s="8" t="s">
        <v>24</v>
      </c>
      <c r="N10" s="8" t="s">
        <v>24</v>
      </c>
      <c r="O10" s="9"/>
    </row>
    <row r="11" spans="1:15" ht="42.95" customHeight="1" x14ac:dyDescent="0.15">
      <c r="A11" s="3" t="s">
        <v>64</v>
      </c>
      <c r="B11" s="20" t="s">
        <v>18</v>
      </c>
      <c r="C11" s="20"/>
      <c r="D11" s="4" t="s">
        <v>53</v>
      </c>
      <c r="E11" s="4" t="s">
        <v>54</v>
      </c>
      <c r="F11" s="4" t="s">
        <v>55</v>
      </c>
      <c r="G11" s="15" t="s">
        <v>63</v>
      </c>
      <c r="H11" s="4">
        <v>76</v>
      </c>
      <c r="I11" s="4" t="s">
        <v>56</v>
      </c>
      <c r="J11" s="2"/>
      <c r="K11" s="7">
        <f t="shared" si="0"/>
        <v>79.36</v>
      </c>
      <c r="L11" s="8" t="s">
        <v>17</v>
      </c>
      <c r="M11" s="8" t="s">
        <v>24</v>
      </c>
      <c r="N11" s="8" t="s">
        <v>24</v>
      </c>
      <c r="O11" s="9"/>
    </row>
  </sheetData>
  <mergeCells count="22">
    <mergeCell ref="B7:C7"/>
    <mergeCell ref="B8:C8"/>
    <mergeCell ref="B10:C10"/>
    <mergeCell ref="B11:C11"/>
    <mergeCell ref="A2:A3"/>
    <mergeCell ref="B2:B3"/>
    <mergeCell ref="C2:C3"/>
    <mergeCell ref="B9:C9"/>
    <mergeCell ref="A1:O1"/>
    <mergeCell ref="H2:J2"/>
    <mergeCell ref="B4:C4"/>
    <mergeCell ref="B5:C5"/>
    <mergeCell ref="B6:C6"/>
    <mergeCell ref="D2:D3"/>
    <mergeCell ref="E2:E3"/>
    <mergeCell ref="F2:F3"/>
    <mergeCell ref="G2:G3"/>
    <mergeCell ref="K2:K3"/>
    <mergeCell ref="L2:L3"/>
    <mergeCell ref="M2:M3"/>
    <mergeCell ref="N2:N3"/>
    <mergeCell ref="O2:O3"/>
  </mergeCells>
  <phoneticPr fontId="5" type="noConversion"/>
  <printOptions horizontalCentered="1"/>
  <pageMargins left="0.118110236220472" right="0.118110236220472" top="0.94488188976377996" bottom="0.74803149606299202" header="0.31496062992126" footer="0.31496062992126"/>
  <pageSetup paperSize="9" scale="85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第二批</vt:lpstr>
      <vt:lpstr>Sheet3</vt:lpstr>
      <vt:lpstr>第二批!Print_Titles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njtvu</cp:lastModifiedBy>
  <cp:lastPrinted>2020-05-18T06:41:46Z</cp:lastPrinted>
  <dcterms:created xsi:type="dcterms:W3CDTF">2006-09-13T11:21:00Z</dcterms:created>
  <dcterms:modified xsi:type="dcterms:W3CDTF">2020-05-18T06:51:27Z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