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definedNames>
    <definedName name="_xlnm._FilterDatabase" localSheetId="0" hidden="1">Sheet1!$A$2:$L$41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<sst xmlns="http://schemas.openxmlformats.org/spreadsheetml/2006/main" count="436" uniqueCount="192">
  <si>
    <t>南京城市职业学院（南京开放大学）2021年公开招聘工作人员拟聘用人员名单（第一批）</t>
  </si>
  <si>
    <t>序号</t>
  </si>
  <si>
    <t>招聘单位</t>
  </si>
  <si>
    <t>岗位名称</t>
  </si>
  <si>
    <t xml:space="preserve">拟聘用     人员姓名  </t>
  </si>
  <si>
    <t>学历</t>
  </si>
  <si>
    <t>专业</t>
  </si>
  <si>
    <t>毕业院校</t>
  </si>
  <si>
    <t>现工作单位</t>
  </si>
  <si>
    <t>招聘考试成绩</t>
  </si>
  <si>
    <t>总成绩</t>
  </si>
  <si>
    <t>综合 排名</t>
  </si>
  <si>
    <t>体检
情况</t>
  </si>
  <si>
    <t>考察
情况</t>
  </si>
  <si>
    <t>备注</t>
  </si>
  <si>
    <t>笔试</t>
  </si>
  <si>
    <t>面试</t>
  </si>
  <si>
    <t>1</t>
  </si>
  <si>
    <t>南京城市职业学院（南京开放大学）</t>
  </si>
  <si>
    <t>康养市场开拓与策划专业教师</t>
  </si>
  <si>
    <t>杜云熙</t>
  </si>
  <si>
    <t>硕士研究生</t>
  </si>
  <si>
    <t>市场营销</t>
  </si>
  <si>
    <t>澳大利亚皇家     墨尔本理工大学</t>
  </si>
  <si>
    <t>南京希音电子商务有限公司</t>
  </si>
  <si>
    <t>合格</t>
  </si>
  <si>
    <t>2</t>
  </si>
  <si>
    <t>婴幼儿托育服务与管理专业教师</t>
  </si>
  <si>
    <t>杨越</t>
  </si>
  <si>
    <t>学前教育</t>
  </si>
  <si>
    <t>上海师范大学</t>
  </si>
  <si>
    <t>无</t>
  </si>
  <si>
    <t>3</t>
  </si>
  <si>
    <t>高数教师</t>
  </si>
  <si>
    <t>陈丽娜</t>
  </si>
  <si>
    <t>应用数学</t>
  </si>
  <si>
    <t>安徽理工大学</t>
  </si>
  <si>
    <t>皖江工学院</t>
  </si>
  <si>
    <t>4</t>
  </si>
  <si>
    <t>软件技术专业教师</t>
  </si>
  <si>
    <t>王鹏飞</t>
  </si>
  <si>
    <t>软件工程</t>
  </si>
  <si>
    <t>西安电子科技大学</t>
  </si>
  <si>
    <t>南京城市职业学院    （南京开放大学）</t>
  </si>
  <si>
    <t>5</t>
  </si>
  <si>
    <t>王孝磊</t>
  </si>
  <si>
    <t>江南大学</t>
  </si>
  <si>
    <t>6</t>
  </si>
  <si>
    <t>郭倩</t>
  </si>
  <si>
    <t>英国南安普顿大学</t>
  </si>
  <si>
    <t>7</t>
  </si>
  <si>
    <t>大数据/云计算专业教师</t>
  </si>
  <si>
    <t>孙菁遥</t>
  </si>
  <si>
    <t>计算机科学</t>
  </si>
  <si>
    <t>香港城市大学</t>
  </si>
  <si>
    <t>中国建设银行股份有限公司江苏省分行</t>
  </si>
  <si>
    <t>8</t>
  </si>
  <si>
    <t>吴春阳</t>
  </si>
  <si>
    <t>计算机应用技术</t>
  </si>
  <si>
    <t>南京财经大学</t>
  </si>
  <si>
    <t>9</t>
  </si>
  <si>
    <t>艺术设计专业教师</t>
  </si>
  <si>
    <t>郭昕</t>
  </si>
  <si>
    <t xml:space="preserve"> 艺术设计</t>
  </si>
  <si>
    <t>华东师范大学</t>
  </si>
  <si>
    <t>10</t>
  </si>
  <si>
    <t>顾潇</t>
  </si>
  <si>
    <t>中国矿业大学</t>
  </si>
  <si>
    <t>南京软通动力信息技术服务有限公司</t>
  </si>
  <si>
    <t>11</t>
  </si>
  <si>
    <t>思政教师</t>
  </si>
  <si>
    <t>孙洁星</t>
  </si>
  <si>
    <t>马克思主义中国化研究</t>
  </si>
  <si>
    <t>12</t>
  </si>
  <si>
    <t>张蓉</t>
  </si>
  <si>
    <t>马克思主义理论</t>
  </si>
  <si>
    <t>东南大学</t>
  </si>
  <si>
    <t>13</t>
  </si>
  <si>
    <t>冷雅琳</t>
  </si>
  <si>
    <t>马克思主义基本原理</t>
  </si>
  <si>
    <t>燕山大学</t>
  </si>
  <si>
    <t>14</t>
  </si>
  <si>
    <t>王倩倩</t>
  </si>
  <si>
    <t>15</t>
  </si>
  <si>
    <t>英语教师</t>
  </si>
  <si>
    <t>支婷婷</t>
  </si>
  <si>
    <t>英语语言文学</t>
  </si>
  <si>
    <t>南京航空航天大学金城学院</t>
  </si>
  <si>
    <t>16</t>
  </si>
  <si>
    <t>邵萍</t>
  </si>
  <si>
    <t>南京师范大学</t>
  </si>
  <si>
    <t>17</t>
  </si>
  <si>
    <t>军事理论教师</t>
  </si>
  <si>
    <t>任旸</t>
  </si>
  <si>
    <t>军事训练学</t>
  </si>
  <si>
    <t>中国人民解放军   理工大学</t>
  </si>
  <si>
    <t>南京江北公用建设工程有限公司</t>
  </si>
  <si>
    <t>18</t>
  </si>
  <si>
    <t>职业素养教师</t>
  </si>
  <si>
    <t>谢裕莲</t>
  </si>
  <si>
    <t>企业管理</t>
  </si>
  <si>
    <t>河海大学</t>
  </si>
  <si>
    <t>19</t>
  </si>
  <si>
    <t>体育教师1</t>
  </si>
  <si>
    <t>毕思雨</t>
  </si>
  <si>
    <t>体育教育训练学</t>
  </si>
  <si>
    <t>北京体育大学</t>
  </si>
  <si>
    <t>20</t>
  </si>
  <si>
    <t>体育教师2</t>
  </si>
  <si>
    <t>黄怡轩</t>
  </si>
  <si>
    <t>21</t>
  </si>
  <si>
    <t>学报编辑</t>
  </si>
  <si>
    <t>龚雪</t>
  </si>
  <si>
    <t>新闻学</t>
  </si>
  <si>
    <t>渤海大学</t>
  </si>
  <si>
    <t>22</t>
  </si>
  <si>
    <t>辅导员</t>
  </si>
  <si>
    <t>郑晓榄</t>
  </si>
  <si>
    <t>艺术设计</t>
  </si>
  <si>
    <t>南京林业大学</t>
  </si>
  <si>
    <t>23</t>
  </si>
  <si>
    <t>贺淑媛</t>
  </si>
  <si>
    <t>社会工作</t>
  </si>
  <si>
    <t>南京航空航天大学</t>
  </si>
  <si>
    <t>24</t>
  </si>
  <si>
    <t>唐文辉</t>
  </si>
  <si>
    <t>成人教育学</t>
  </si>
  <si>
    <t>25</t>
  </si>
  <si>
    <t>孙静静</t>
  </si>
  <si>
    <t>管理科学与工程</t>
  </si>
  <si>
    <t>天津理工大学</t>
  </si>
  <si>
    <t>26</t>
  </si>
  <si>
    <t>马一梅</t>
  </si>
  <si>
    <t>传播学</t>
  </si>
  <si>
    <t>苏州大学</t>
  </si>
  <si>
    <t>第五名放弃  递补</t>
  </si>
  <si>
    <t>27</t>
  </si>
  <si>
    <t>财务审计</t>
  </si>
  <si>
    <t>梁亚倩</t>
  </si>
  <si>
    <t>会计</t>
  </si>
  <si>
    <t>江苏大学</t>
  </si>
  <si>
    <t>28</t>
  </si>
  <si>
    <t>陈碧佳</t>
  </si>
  <si>
    <t>南京邮电大学</t>
  </si>
  <si>
    <t>29</t>
  </si>
  <si>
    <t>社团艺术指导</t>
  </si>
  <si>
    <t>卫宇昕</t>
  </si>
  <si>
    <t>舞蹈</t>
  </si>
  <si>
    <t>泉州师范学院</t>
  </si>
  <si>
    <t>30</t>
  </si>
  <si>
    <t>心理咨询师</t>
  </si>
  <si>
    <t>高佳敏</t>
  </si>
  <si>
    <t>心理健康教育</t>
  </si>
  <si>
    <t>安徽师范大学</t>
  </si>
  <si>
    <t>宿迁市湖滨新区晓店学校</t>
  </si>
  <si>
    <t>31</t>
  </si>
  <si>
    <t>专职组织员</t>
  </si>
  <si>
    <t>周文佳</t>
  </si>
  <si>
    <t>本科</t>
  </si>
  <si>
    <t>金融学</t>
  </si>
  <si>
    <t>北京大学       （远程教育）</t>
  </si>
  <si>
    <t>32</t>
  </si>
  <si>
    <t>后勤管理</t>
  </si>
  <si>
    <t>路成</t>
  </si>
  <si>
    <t>电气工程</t>
  </si>
  <si>
    <t>南京旅游职业学院</t>
  </si>
  <si>
    <t>33</t>
  </si>
  <si>
    <t>综合管理</t>
  </si>
  <si>
    <t>洪璐</t>
  </si>
  <si>
    <t>教育学</t>
  </si>
  <si>
    <t>英国爱丁堡大学</t>
  </si>
  <si>
    <t>34</t>
  </si>
  <si>
    <t>黄安琪</t>
  </si>
  <si>
    <t>思想政治教育</t>
  </si>
  <si>
    <t>上海财经大学</t>
  </si>
  <si>
    <t>35</t>
  </si>
  <si>
    <t xml:space="preserve">驻楼教导员（男生宿舍驻楼）    </t>
  </si>
  <si>
    <t>姚登旺</t>
  </si>
  <si>
    <t>图书情报</t>
  </si>
  <si>
    <t>中南大学</t>
  </si>
  <si>
    <t>36</t>
  </si>
  <si>
    <t>周宇寰</t>
  </si>
  <si>
    <t>工商管理</t>
  </si>
  <si>
    <t>37</t>
  </si>
  <si>
    <t>尚定军</t>
  </si>
  <si>
    <t>安徽工业大学</t>
  </si>
  <si>
    <t>江苏经贸职业技术学院</t>
  </si>
  <si>
    <t>38</t>
  </si>
  <si>
    <t>胡磊</t>
  </si>
  <si>
    <t>文艺学</t>
  </si>
  <si>
    <t>温州大学</t>
  </si>
  <si>
    <t>金陵科技学院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</si>
</sst>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;[Red]\(0.00\)"/>
  </numFmts>
  <fonts count="26">
    <font>
      <sz val="11"/>
      <color theme="1"/>
      <name val="等线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6"/>
      <name val="黑体"/>
      <charset val="134"/>
    </font>
    <font>
      <sz val="12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3" fillId="0" borderId="0"/>
  </cellStyleXfs>
  <cellXfs count="27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5" fillId="0" borderId="2" xfId="49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2">
    <dxf>
      <font>
        <b val="1"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1"/>
  <sheetViews>
    <sheetView tabSelected="1" topLeftCell="D16" workbookViewId="0">
      <selection activeCell="O29" sqref="O29"/>
    </sheetView>
  </sheetViews>
  <sheetFormatPr defaultColWidth="9" defaultRowHeight="15"/>
  <cols>
    <col min="1" max="1" width="10.125" style="3" customWidth="1"/>
    <col min="2" max="2" width="19.375" style="3" customWidth="1"/>
    <col min="3" max="3" width="30.375" style="3" customWidth="1"/>
    <col min="4" max="4" width="12.875" style="3" customWidth="1"/>
    <col min="5" max="5" width="15.125" style="4" customWidth="1"/>
    <col min="6" max="6" width="22.875" style="3" customWidth="1"/>
    <col min="7" max="7" width="18.75" style="3" customWidth="1"/>
    <col min="8" max="8" width="22" style="3" customWidth="1"/>
    <col min="9" max="9" width="10" style="3" customWidth="1"/>
    <col min="10" max="10" width="8.625" style="3" customWidth="1"/>
    <col min="11" max="11" width="8.125" style="5" customWidth="1"/>
    <col min="12" max="12" width="6.625" style="3" customWidth="1"/>
    <col min="13" max="14" width="9" style="3"/>
    <col min="15" max="15" width="13" style="3" customWidth="1"/>
    <col min="16" max="16384" width="9" style="3"/>
  </cols>
  <sheetData>
    <row r="1" ht="36.95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ht="38.1" customHeight="1" spans="1:15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20" t="s">
        <v>9</v>
      </c>
      <c r="J2" s="21"/>
      <c r="K2" s="22" t="s">
        <v>10</v>
      </c>
      <c r="L2" s="8" t="s">
        <v>11</v>
      </c>
      <c r="M2" s="7" t="s">
        <v>12</v>
      </c>
      <c r="N2" s="7" t="s">
        <v>13</v>
      </c>
      <c r="O2" s="7" t="s">
        <v>14</v>
      </c>
    </row>
    <row r="3" s="1" customFormat="1" ht="28.7" customHeight="1" spans="1:15">
      <c r="A3" s="7"/>
      <c r="B3" s="10"/>
      <c r="C3" s="7"/>
      <c r="D3" s="7"/>
      <c r="E3" s="11"/>
      <c r="F3" s="10"/>
      <c r="G3" s="10"/>
      <c r="H3" s="10"/>
      <c r="I3" s="10" t="s">
        <v>15</v>
      </c>
      <c r="J3" s="10" t="s">
        <v>16</v>
      </c>
      <c r="K3" s="23"/>
      <c r="L3" s="10"/>
      <c r="M3" s="7"/>
      <c r="N3" s="7"/>
      <c r="O3" s="7"/>
    </row>
    <row r="4" s="2" customFormat="1" ht="39.95" customHeight="1" spans="1:15">
      <c r="A4" s="12" t="s">
        <v>17</v>
      </c>
      <c r="B4" s="12" t="s">
        <v>18</v>
      </c>
      <c r="C4" s="13" t="s">
        <v>19</v>
      </c>
      <c r="D4" s="14" t="s">
        <v>20</v>
      </c>
      <c r="E4" s="15" t="s">
        <v>21</v>
      </c>
      <c r="F4" s="16" t="s">
        <v>22</v>
      </c>
      <c r="G4" s="12" t="s">
        <v>23</v>
      </c>
      <c r="H4" s="16" t="s">
        <v>24</v>
      </c>
      <c r="I4" s="24">
        <v>78.5</v>
      </c>
      <c r="J4" s="24">
        <v>85.64</v>
      </c>
      <c r="K4" s="24">
        <f t="shared" ref="K4:K28" si="0">I4*0.4+J4*0.6</f>
        <v>82.784</v>
      </c>
      <c r="L4" s="12" t="s">
        <v>17</v>
      </c>
      <c r="M4" s="25" t="s">
        <v>25</v>
      </c>
      <c r="N4" s="25" t="s">
        <v>25</v>
      </c>
      <c r="O4" s="26"/>
    </row>
    <row r="5" s="2" customFormat="1" ht="39.95" customHeight="1" spans="1:15">
      <c r="A5" s="12" t="s">
        <v>26</v>
      </c>
      <c r="B5" s="12" t="s">
        <v>18</v>
      </c>
      <c r="C5" s="13" t="s">
        <v>27</v>
      </c>
      <c r="D5" s="14" t="s">
        <v>28</v>
      </c>
      <c r="E5" s="15" t="s">
        <v>21</v>
      </c>
      <c r="F5" s="16" t="s">
        <v>29</v>
      </c>
      <c r="G5" s="12" t="s">
        <v>30</v>
      </c>
      <c r="H5" s="16" t="s">
        <v>31</v>
      </c>
      <c r="I5" s="24">
        <v>72</v>
      </c>
      <c r="J5" s="24">
        <v>82.3</v>
      </c>
      <c r="K5" s="24">
        <f t="shared" si="0"/>
        <v>78.18</v>
      </c>
      <c r="L5" s="12" t="s">
        <v>17</v>
      </c>
      <c r="M5" s="25" t="s">
        <v>25</v>
      </c>
      <c r="N5" s="25" t="s">
        <v>25</v>
      </c>
      <c r="O5" s="26"/>
    </row>
    <row r="6" s="2" customFormat="1" ht="39.95" customHeight="1" spans="1:15">
      <c r="A6" s="12" t="s">
        <v>32</v>
      </c>
      <c r="B6" s="12" t="s">
        <v>18</v>
      </c>
      <c r="C6" s="13" t="s">
        <v>33</v>
      </c>
      <c r="D6" s="14" t="s">
        <v>34</v>
      </c>
      <c r="E6" s="15" t="s">
        <v>21</v>
      </c>
      <c r="F6" s="16" t="s">
        <v>35</v>
      </c>
      <c r="G6" s="12" t="s">
        <v>36</v>
      </c>
      <c r="H6" s="16" t="s">
        <v>37</v>
      </c>
      <c r="I6" s="24">
        <v>80</v>
      </c>
      <c r="J6" s="24">
        <v>82.98</v>
      </c>
      <c r="K6" s="24">
        <f t="shared" si="0"/>
        <v>81.788</v>
      </c>
      <c r="L6" s="12" t="s">
        <v>17</v>
      </c>
      <c r="M6" s="25" t="s">
        <v>25</v>
      </c>
      <c r="N6" s="25" t="s">
        <v>25</v>
      </c>
      <c r="O6" s="26"/>
    </row>
    <row r="7" s="2" customFormat="1" ht="39.95" customHeight="1" spans="1:15">
      <c r="A7" s="12" t="s">
        <v>38</v>
      </c>
      <c r="B7" s="12" t="s">
        <v>18</v>
      </c>
      <c r="C7" s="13" t="s">
        <v>39</v>
      </c>
      <c r="D7" s="14" t="s">
        <v>40</v>
      </c>
      <c r="E7" s="15" t="s">
        <v>21</v>
      </c>
      <c r="F7" s="16" t="s">
        <v>41</v>
      </c>
      <c r="G7" s="16" t="s">
        <v>42</v>
      </c>
      <c r="H7" s="12" t="s">
        <v>43</v>
      </c>
      <c r="I7" s="24">
        <v>68</v>
      </c>
      <c r="J7" s="24">
        <v>87.12</v>
      </c>
      <c r="K7" s="24">
        <f t="shared" si="0"/>
        <v>79.472</v>
      </c>
      <c r="L7" s="12" t="s">
        <v>17</v>
      </c>
      <c r="M7" s="25" t="s">
        <v>25</v>
      </c>
      <c r="N7" s="25" t="s">
        <v>25</v>
      </c>
      <c r="O7" s="26"/>
    </row>
    <row r="8" s="2" customFormat="1" ht="39.95" customHeight="1" spans="1:15">
      <c r="A8" s="12" t="s">
        <v>44</v>
      </c>
      <c r="B8" s="12" t="s">
        <v>18</v>
      </c>
      <c r="C8" s="13" t="s">
        <v>39</v>
      </c>
      <c r="D8" s="14" t="s">
        <v>45</v>
      </c>
      <c r="E8" s="15" t="s">
        <v>21</v>
      </c>
      <c r="F8" s="16" t="s">
        <v>41</v>
      </c>
      <c r="G8" s="12" t="s">
        <v>46</v>
      </c>
      <c r="H8" s="16" t="s">
        <v>31</v>
      </c>
      <c r="I8" s="24">
        <v>71.5</v>
      </c>
      <c r="J8" s="24">
        <v>83.74</v>
      </c>
      <c r="K8" s="24">
        <f t="shared" si="0"/>
        <v>78.844</v>
      </c>
      <c r="L8" s="12" t="s">
        <v>26</v>
      </c>
      <c r="M8" s="25" t="s">
        <v>25</v>
      </c>
      <c r="N8" s="25" t="s">
        <v>25</v>
      </c>
      <c r="O8" s="26"/>
    </row>
    <row r="9" s="2" customFormat="1" ht="39.95" customHeight="1" spans="1:15">
      <c r="A9" s="12" t="s">
        <v>47</v>
      </c>
      <c r="B9" s="12" t="s">
        <v>18</v>
      </c>
      <c r="C9" s="13" t="s">
        <v>39</v>
      </c>
      <c r="D9" s="14" t="s">
        <v>48</v>
      </c>
      <c r="E9" s="15" t="s">
        <v>21</v>
      </c>
      <c r="F9" s="16" t="s">
        <v>41</v>
      </c>
      <c r="G9" s="16" t="s">
        <v>49</v>
      </c>
      <c r="H9" s="16" t="s">
        <v>31</v>
      </c>
      <c r="I9" s="24">
        <v>71.5</v>
      </c>
      <c r="J9" s="24">
        <v>82.86</v>
      </c>
      <c r="K9" s="24">
        <f t="shared" si="0"/>
        <v>78.316</v>
      </c>
      <c r="L9" s="12" t="s">
        <v>32</v>
      </c>
      <c r="M9" s="25" t="s">
        <v>25</v>
      </c>
      <c r="N9" s="25" t="s">
        <v>25</v>
      </c>
      <c r="O9" s="26"/>
    </row>
    <row r="10" s="2" customFormat="1" ht="39.95" customHeight="1" spans="1:15">
      <c r="A10" s="12" t="s">
        <v>50</v>
      </c>
      <c r="B10" s="12" t="s">
        <v>18</v>
      </c>
      <c r="C10" s="13" t="s">
        <v>51</v>
      </c>
      <c r="D10" s="14" t="s">
        <v>52</v>
      </c>
      <c r="E10" s="15" t="s">
        <v>21</v>
      </c>
      <c r="F10" s="16" t="s">
        <v>53</v>
      </c>
      <c r="G10" s="16" t="s">
        <v>54</v>
      </c>
      <c r="H10" s="16" t="s">
        <v>55</v>
      </c>
      <c r="I10" s="24">
        <v>85</v>
      </c>
      <c r="J10" s="24">
        <v>81.5</v>
      </c>
      <c r="K10" s="24">
        <f t="shared" si="0"/>
        <v>82.9</v>
      </c>
      <c r="L10" s="12" t="s">
        <v>17</v>
      </c>
      <c r="M10" s="25" t="s">
        <v>25</v>
      </c>
      <c r="N10" s="25" t="s">
        <v>25</v>
      </c>
      <c r="O10" s="26"/>
    </row>
    <row r="11" ht="39.95" customHeight="1" spans="1:15">
      <c r="A11" s="12" t="s">
        <v>56</v>
      </c>
      <c r="B11" s="12" t="s">
        <v>18</v>
      </c>
      <c r="C11" s="13" t="s">
        <v>51</v>
      </c>
      <c r="D11" s="14" t="s">
        <v>57</v>
      </c>
      <c r="E11" s="15" t="s">
        <v>21</v>
      </c>
      <c r="F11" s="12" t="s">
        <v>58</v>
      </c>
      <c r="G11" s="12" t="s">
        <v>59</v>
      </c>
      <c r="H11" s="12" t="s">
        <v>31</v>
      </c>
      <c r="I11" s="24">
        <v>80</v>
      </c>
      <c r="J11" s="24">
        <v>80.4</v>
      </c>
      <c r="K11" s="24">
        <f t="shared" si="0"/>
        <v>80.24</v>
      </c>
      <c r="L11" s="12" t="s">
        <v>26</v>
      </c>
      <c r="M11" s="25" t="s">
        <v>25</v>
      </c>
      <c r="N11" s="25" t="s">
        <v>25</v>
      </c>
      <c r="O11" s="12"/>
    </row>
    <row r="12" ht="39.95" customHeight="1" spans="1:15">
      <c r="A12" s="12" t="s">
        <v>60</v>
      </c>
      <c r="B12" s="12" t="s">
        <v>18</v>
      </c>
      <c r="C12" s="17" t="s">
        <v>61</v>
      </c>
      <c r="D12" s="18" t="s">
        <v>62</v>
      </c>
      <c r="E12" s="15" t="s">
        <v>21</v>
      </c>
      <c r="F12" s="12" t="s">
        <v>63</v>
      </c>
      <c r="G12" s="12" t="s">
        <v>64</v>
      </c>
      <c r="H12" s="12" t="s">
        <v>31</v>
      </c>
      <c r="I12" s="24">
        <v>81</v>
      </c>
      <c r="J12" s="24">
        <v>85.86</v>
      </c>
      <c r="K12" s="24">
        <f t="shared" si="0"/>
        <v>83.916</v>
      </c>
      <c r="L12" s="12" t="s">
        <v>17</v>
      </c>
      <c r="M12" s="25" t="s">
        <v>25</v>
      </c>
      <c r="N12" s="25" t="s">
        <v>25</v>
      </c>
      <c r="O12" s="12"/>
    </row>
    <row r="13" ht="39.95" customHeight="1" spans="1:15">
      <c r="A13" s="12" t="s">
        <v>65</v>
      </c>
      <c r="B13" s="12" t="s">
        <v>18</v>
      </c>
      <c r="C13" s="17" t="s">
        <v>61</v>
      </c>
      <c r="D13" s="18" t="s">
        <v>66</v>
      </c>
      <c r="E13" s="15" t="s">
        <v>21</v>
      </c>
      <c r="F13" s="12" t="s">
        <v>63</v>
      </c>
      <c r="G13" s="12" t="s">
        <v>67</v>
      </c>
      <c r="H13" s="12" t="s">
        <v>68</v>
      </c>
      <c r="I13" s="24">
        <v>83</v>
      </c>
      <c r="J13" s="24">
        <v>82.02</v>
      </c>
      <c r="K13" s="24">
        <f t="shared" si="0"/>
        <v>82.412</v>
      </c>
      <c r="L13" s="12" t="s">
        <v>26</v>
      </c>
      <c r="M13" s="25" t="s">
        <v>25</v>
      </c>
      <c r="N13" s="25" t="s">
        <v>25</v>
      </c>
      <c r="O13" s="12"/>
    </row>
    <row r="14" ht="39.95" customHeight="1" spans="1:15">
      <c r="A14" s="12" t="s">
        <v>69</v>
      </c>
      <c r="B14" s="12" t="s">
        <v>18</v>
      </c>
      <c r="C14" s="17" t="s">
        <v>70</v>
      </c>
      <c r="D14" s="18" t="s">
        <v>71</v>
      </c>
      <c r="E14" s="15" t="s">
        <v>21</v>
      </c>
      <c r="F14" s="12" t="s">
        <v>72</v>
      </c>
      <c r="G14" s="12" t="s">
        <v>59</v>
      </c>
      <c r="H14" s="12" t="s">
        <v>43</v>
      </c>
      <c r="I14" s="24">
        <v>72.5</v>
      </c>
      <c r="J14" s="24">
        <v>86.88</v>
      </c>
      <c r="K14" s="24">
        <f t="shared" si="0"/>
        <v>81.128</v>
      </c>
      <c r="L14" s="12" t="s">
        <v>17</v>
      </c>
      <c r="M14" s="25" t="s">
        <v>25</v>
      </c>
      <c r="N14" s="25" t="s">
        <v>25</v>
      </c>
      <c r="O14" s="12"/>
    </row>
    <row r="15" ht="39.95" customHeight="1" spans="1:15">
      <c r="A15" s="12" t="s">
        <v>73</v>
      </c>
      <c r="B15" s="12" t="s">
        <v>18</v>
      </c>
      <c r="C15" s="17" t="s">
        <v>70</v>
      </c>
      <c r="D15" s="18" t="s">
        <v>74</v>
      </c>
      <c r="E15" s="15" t="s">
        <v>21</v>
      </c>
      <c r="F15" s="12" t="s">
        <v>75</v>
      </c>
      <c r="G15" s="12" t="s">
        <v>76</v>
      </c>
      <c r="H15" s="12" t="s">
        <v>31</v>
      </c>
      <c r="I15" s="24">
        <v>76</v>
      </c>
      <c r="J15" s="24">
        <v>83.36</v>
      </c>
      <c r="K15" s="24">
        <f t="shared" si="0"/>
        <v>80.416</v>
      </c>
      <c r="L15" s="12" t="s">
        <v>26</v>
      </c>
      <c r="M15" s="25" t="s">
        <v>25</v>
      </c>
      <c r="N15" s="25" t="s">
        <v>25</v>
      </c>
      <c r="O15" s="12"/>
    </row>
    <row r="16" ht="39.95" customHeight="1" spans="1:15">
      <c r="A16" s="12" t="s">
        <v>77</v>
      </c>
      <c r="B16" s="12" t="s">
        <v>18</v>
      </c>
      <c r="C16" s="17" t="s">
        <v>70</v>
      </c>
      <c r="D16" s="18" t="s">
        <v>78</v>
      </c>
      <c r="E16" s="15" t="s">
        <v>21</v>
      </c>
      <c r="F16" s="12" t="s">
        <v>79</v>
      </c>
      <c r="G16" s="12" t="s">
        <v>80</v>
      </c>
      <c r="H16" s="12" t="s">
        <v>31</v>
      </c>
      <c r="I16" s="24">
        <v>70.5</v>
      </c>
      <c r="J16" s="24">
        <v>83.97</v>
      </c>
      <c r="K16" s="24">
        <f t="shared" si="0"/>
        <v>78.582</v>
      </c>
      <c r="L16" s="12" t="s">
        <v>32</v>
      </c>
      <c r="M16" s="25" t="s">
        <v>25</v>
      </c>
      <c r="N16" s="25" t="s">
        <v>25</v>
      </c>
      <c r="O16" s="12"/>
    </row>
    <row r="17" ht="39.95" customHeight="1" spans="1:15">
      <c r="A17" s="12" t="s">
        <v>81</v>
      </c>
      <c r="B17" s="12" t="s">
        <v>18</v>
      </c>
      <c r="C17" s="17" t="s">
        <v>70</v>
      </c>
      <c r="D17" s="18" t="s">
        <v>82</v>
      </c>
      <c r="E17" s="15" t="s">
        <v>21</v>
      </c>
      <c r="F17" s="12" t="s">
        <v>75</v>
      </c>
      <c r="G17" s="12" t="s">
        <v>76</v>
      </c>
      <c r="H17" s="12" t="s">
        <v>31</v>
      </c>
      <c r="I17" s="24">
        <v>74</v>
      </c>
      <c r="J17" s="24">
        <v>77.48</v>
      </c>
      <c r="K17" s="24">
        <f t="shared" si="0"/>
        <v>76.088</v>
      </c>
      <c r="L17" s="12" t="s">
        <v>38</v>
      </c>
      <c r="M17" s="25" t="s">
        <v>25</v>
      </c>
      <c r="N17" s="25" t="s">
        <v>25</v>
      </c>
      <c r="O17" s="12"/>
    </row>
    <row r="18" ht="39.95" customHeight="1" spans="1:15">
      <c r="A18" s="12" t="s">
        <v>83</v>
      </c>
      <c r="B18" s="12" t="s">
        <v>18</v>
      </c>
      <c r="C18" s="14" t="s">
        <v>84</v>
      </c>
      <c r="D18" s="14" t="s">
        <v>85</v>
      </c>
      <c r="E18" s="15" t="s">
        <v>21</v>
      </c>
      <c r="F18" s="12" t="s">
        <v>86</v>
      </c>
      <c r="G18" s="12" t="s">
        <v>76</v>
      </c>
      <c r="H18" s="12" t="s">
        <v>87</v>
      </c>
      <c r="I18" s="24">
        <v>84.5</v>
      </c>
      <c r="J18" s="24">
        <v>85.96</v>
      </c>
      <c r="K18" s="24">
        <f t="shared" si="0"/>
        <v>85.376</v>
      </c>
      <c r="L18" s="12" t="s">
        <v>17</v>
      </c>
      <c r="M18" s="25" t="s">
        <v>25</v>
      </c>
      <c r="N18" s="25" t="s">
        <v>25</v>
      </c>
      <c r="O18" s="12"/>
    </row>
    <row r="19" ht="39.95" customHeight="1" spans="1:15">
      <c r="A19" s="12" t="s">
        <v>88</v>
      </c>
      <c r="B19" s="12" t="s">
        <v>18</v>
      </c>
      <c r="C19" s="14" t="s">
        <v>84</v>
      </c>
      <c r="D19" s="14" t="s">
        <v>89</v>
      </c>
      <c r="E19" s="15" t="s">
        <v>21</v>
      </c>
      <c r="F19" s="12" t="s">
        <v>86</v>
      </c>
      <c r="G19" s="12" t="s">
        <v>90</v>
      </c>
      <c r="H19" s="12" t="s">
        <v>31</v>
      </c>
      <c r="I19" s="24">
        <v>85.5</v>
      </c>
      <c r="J19" s="24">
        <v>84.38</v>
      </c>
      <c r="K19" s="24">
        <f t="shared" si="0"/>
        <v>84.828</v>
      </c>
      <c r="L19" s="12" t="s">
        <v>26</v>
      </c>
      <c r="M19" s="25" t="s">
        <v>25</v>
      </c>
      <c r="N19" s="25" t="s">
        <v>25</v>
      </c>
      <c r="O19" s="12"/>
    </row>
    <row r="20" ht="39.95" customHeight="1" spans="1:15">
      <c r="A20" s="12" t="s">
        <v>91</v>
      </c>
      <c r="B20" s="12" t="s">
        <v>18</v>
      </c>
      <c r="C20" s="17" t="s">
        <v>92</v>
      </c>
      <c r="D20" s="14" t="s">
        <v>93</v>
      </c>
      <c r="E20" s="15" t="s">
        <v>21</v>
      </c>
      <c r="F20" s="12" t="s">
        <v>94</v>
      </c>
      <c r="G20" s="12" t="s">
        <v>95</v>
      </c>
      <c r="H20" s="12" t="s">
        <v>96</v>
      </c>
      <c r="I20" s="24">
        <v>79.5</v>
      </c>
      <c r="J20" s="24">
        <v>78.48</v>
      </c>
      <c r="K20" s="24">
        <f t="shared" si="0"/>
        <v>78.888</v>
      </c>
      <c r="L20" s="12" t="s">
        <v>17</v>
      </c>
      <c r="M20" s="25" t="s">
        <v>25</v>
      </c>
      <c r="N20" s="25" t="s">
        <v>25</v>
      </c>
      <c r="O20" s="12"/>
    </row>
    <row r="21" ht="39.95" customHeight="1" spans="1:15">
      <c r="A21" s="12" t="s">
        <v>97</v>
      </c>
      <c r="B21" s="12" t="s">
        <v>18</v>
      </c>
      <c r="C21" s="17" t="s">
        <v>98</v>
      </c>
      <c r="D21" s="14" t="s">
        <v>99</v>
      </c>
      <c r="E21" s="15" t="s">
        <v>21</v>
      </c>
      <c r="F21" s="12" t="s">
        <v>100</v>
      </c>
      <c r="G21" s="12" t="s">
        <v>101</v>
      </c>
      <c r="H21" s="12" t="s">
        <v>31</v>
      </c>
      <c r="I21" s="24">
        <v>83.5</v>
      </c>
      <c r="J21" s="24">
        <v>78.64</v>
      </c>
      <c r="K21" s="24">
        <f t="shared" si="0"/>
        <v>80.584</v>
      </c>
      <c r="L21" s="12" t="s">
        <v>17</v>
      </c>
      <c r="M21" s="25" t="s">
        <v>25</v>
      </c>
      <c r="N21" s="25" t="s">
        <v>25</v>
      </c>
      <c r="O21" s="12"/>
    </row>
    <row r="22" ht="39.95" customHeight="1" spans="1:15">
      <c r="A22" s="12" t="s">
        <v>102</v>
      </c>
      <c r="B22" s="12" t="s">
        <v>18</v>
      </c>
      <c r="C22" s="14" t="s">
        <v>103</v>
      </c>
      <c r="D22" s="14" t="s">
        <v>104</v>
      </c>
      <c r="E22" s="15" t="s">
        <v>21</v>
      </c>
      <c r="F22" s="12" t="s">
        <v>105</v>
      </c>
      <c r="G22" s="12" t="s">
        <v>106</v>
      </c>
      <c r="H22" s="12" t="s">
        <v>31</v>
      </c>
      <c r="I22" s="24">
        <v>86</v>
      </c>
      <c r="J22" s="24">
        <v>82.02</v>
      </c>
      <c r="K22" s="24">
        <f t="shared" si="0"/>
        <v>83.612</v>
      </c>
      <c r="L22" s="12" t="s">
        <v>17</v>
      </c>
      <c r="M22" s="25" t="s">
        <v>25</v>
      </c>
      <c r="N22" s="25" t="s">
        <v>25</v>
      </c>
      <c r="O22" s="12"/>
    </row>
    <row r="23" ht="39.95" customHeight="1" spans="1:15">
      <c r="A23" s="12" t="s">
        <v>107</v>
      </c>
      <c r="B23" s="12" t="s">
        <v>18</v>
      </c>
      <c r="C23" s="14" t="s">
        <v>108</v>
      </c>
      <c r="D23" s="14" t="s">
        <v>109</v>
      </c>
      <c r="E23" s="15" t="s">
        <v>21</v>
      </c>
      <c r="F23" s="12" t="s">
        <v>105</v>
      </c>
      <c r="G23" s="12" t="s">
        <v>90</v>
      </c>
      <c r="H23" s="12" t="s">
        <v>43</v>
      </c>
      <c r="I23" s="24">
        <v>80</v>
      </c>
      <c r="J23" s="24">
        <v>84.02</v>
      </c>
      <c r="K23" s="24">
        <f t="shared" si="0"/>
        <v>82.412</v>
      </c>
      <c r="L23" s="12" t="s">
        <v>17</v>
      </c>
      <c r="M23" s="25" t="s">
        <v>25</v>
      </c>
      <c r="N23" s="25" t="s">
        <v>25</v>
      </c>
      <c r="O23" s="12"/>
    </row>
    <row r="24" ht="39.95" customHeight="1" spans="1:15">
      <c r="A24" s="12" t="s">
        <v>110</v>
      </c>
      <c r="B24" s="12" t="s">
        <v>18</v>
      </c>
      <c r="C24" s="13" t="s">
        <v>111</v>
      </c>
      <c r="D24" s="18" t="s">
        <v>112</v>
      </c>
      <c r="E24" s="15" t="s">
        <v>21</v>
      </c>
      <c r="F24" s="12" t="s">
        <v>113</v>
      </c>
      <c r="G24" s="12" t="s">
        <v>114</v>
      </c>
      <c r="H24" s="12" t="s">
        <v>31</v>
      </c>
      <c r="I24" s="24">
        <v>82</v>
      </c>
      <c r="J24" s="24">
        <v>76.8</v>
      </c>
      <c r="K24" s="24">
        <f t="shared" si="0"/>
        <v>78.88</v>
      </c>
      <c r="L24" s="12" t="s">
        <v>17</v>
      </c>
      <c r="M24" s="25" t="s">
        <v>25</v>
      </c>
      <c r="N24" s="25" t="s">
        <v>25</v>
      </c>
      <c r="O24" s="12"/>
    </row>
    <row r="25" ht="39.95" customHeight="1" spans="1:15">
      <c r="A25" s="12" t="s">
        <v>115</v>
      </c>
      <c r="B25" s="12" t="s">
        <v>18</v>
      </c>
      <c r="C25" s="13" t="s">
        <v>116</v>
      </c>
      <c r="D25" s="18" t="s">
        <v>117</v>
      </c>
      <c r="E25" s="15" t="s">
        <v>21</v>
      </c>
      <c r="F25" s="12" t="s">
        <v>118</v>
      </c>
      <c r="G25" s="12" t="s">
        <v>119</v>
      </c>
      <c r="H25" s="12" t="s">
        <v>43</v>
      </c>
      <c r="I25" s="24">
        <v>77</v>
      </c>
      <c r="J25" s="24">
        <v>86.8</v>
      </c>
      <c r="K25" s="24">
        <f t="shared" si="0"/>
        <v>82.88</v>
      </c>
      <c r="L25" s="12" t="s">
        <v>17</v>
      </c>
      <c r="M25" s="25" t="s">
        <v>25</v>
      </c>
      <c r="N25" s="25" t="s">
        <v>25</v>
      </c>
      <c r="O25" s="12"/>
    </row>
    <row r="26" ht="39.95" customHeight="1" spans="1:15">
      <c r="A26" s="12" t="s">
        <v>120</v>
      </c>
      <c r="B26" s="12" t="s">
        <v>18</v>
      </c>
      <c r="C26" s="13" t="s">
        <v>116</v>
      </c>
      <c r="D26" s="13" t="s">
        <v>121</v>
      </c>
      <c r="E26" s="15" t="s">
        <v>21</v>
      </c>
      <c r="F26" s="12" t="s">
        <v>122</v>
      </c>
      <c r="G26" s="12" t="s">
        <v>123</v>
      </c>
      <c r="H26" s="12" t="s">
        <v>43</v>
      </c>
      <c r="I26" s="24">
        <v>80</v>
      </c>
      <c r="J26" s="24">
        <v>84.2</v>
      </c>
      <c r="K26" s="24">
        <f t="shared" si="0"/>
        <v>82.52</v>
      </c>
      <c r="L26" s="12" t="s">
        <v>26</v>
      </c>
      <c r="M26" s="25" t="s">
        <v>25</v>
      </c>
      <c r="N26" s="25" t="s">
        <v>25</v>
      </c>
      <c r="O26" s="12"/>
    </row>
    <row r="27" ht="39.95" customHeight="1" spans="1:15">
      <c r="A27" s="12" t="s">
        <v>124</v>
      </c>
      <c r="B27" s="12" t="s">
        <v>18</v>
      </c>
      <c r="C27" s="13" t="s">
        <v>116</v>
      </c>
      <c r="D27" s="18" t="s">
        <v>125</v>
      </c>
      <c r="E27" s="15" t="s">
        <v>21</v>
      </c>
      <c r="F27" s="12" t="s">
        <v>126</v>
      </c>
      <c r="G27" s="12" t="s">
        <v>90</v>
      </c>
      <c r="H27" s="12" t="s">
        <v>43</v>
      </c>
      <c r="I27" s="24">
        <v>74.5</v>
      </c>
      <c r="J27" s="24">
        <v>85.4</v>
      </c>
      <c r="K27" s="24">
        <f t="shared" si="0"/>
        <v>81.04</v>
      </c>
      <c r="L27" s="12" t="s">
        <v>32</v>
      </c>
      <c r="M27" s="25" t="s">
        <v>25</v>
      </c>
      <c r="N27" s="25" t="s">
        <v>25</v>
      </c>
      <c r="O27" s="12"/>
    </row>
    <row r="28" ht="39.95" customHeight="1" spans="1:15">
      <c r="A28" s="12" t="s">
        <v>127</v>
      </c>
      <c r="B28" s="12" t="s">
        <v>18</v>
      </c>
      <c r="C28" s="13" t="s">
        <v>116</v>
      </c>
      <c r="D28" s="18" t="s">
        <v>128</v>
      </c>
      <c r="E28" s="15" t="s">
        <v>21</v>
      </c>
      <c r="F28" s="12" t="s">
        <v>129</v>
      </c>
      <c r="G28" s="12" t="s">
        <v>130</v>
      </c>
      <c r="H28" s="12" t="s">
        <v>43</v>
      </c>
      <c r="I28" s="24">
        <v>72.5</v>
      </c>
      <c r="J28" s="24">
        <v>85.8</v>
      </c>
      <c r="K28" s="24">
        <f t="shared" si="0"/>
        <v>80.48</v>
      </c>
      <c r="L28" s="12" t="s">
        <v>38</v>
      </c>
      <c r="M28" s="25" t="s">
        <v>25</v>
      </c>
      <c r="N28" s="25" t="s">
        <v>25</v>
      </c>
      <c r="O28" s="12"/>
    </row>
    <row r="29" ht="39.95" customHeight="1" spans="1:15">
      <c r="A29" s="12" t="s">
        <v>131</v>
      </c>
      <c r="B29" s="12" t="s">
        <v>18</v>
      </c>
      <c r="C29" s="13" t="s">
        <v>116</v>
      </c>
      <c r="D29" s="18" t="s">
        <v>132</v>
      </c>
      <c r="E29" s="15" t="s">
        <v>21</v>
      </c>
      <c r="F29" s="12" t="s">
        <v>133</v>
      </c>
      <c r="G29" s="12" t="s">
        <v>134</v>
      </c>
      <c r="H29" s="12" t="s">
        <v>43</v>
      </c>
      <c r="I29" s="24">
        <v>75.5</v>
      </c>
      <c r="J29" s="24">
        <v>82.8</v>
      </c>
      <c r="K29" s="24">
        <v>79.88</v>
      </c>
      <c r="L29" s="12" t="s">
        <v>47</v>
      </c>
      <c r="M29" s="25" t="s">
        <v>25</v>
      </c>
      <c r="N29" s="25" t="s">
        <v>25</v>
      </c>
      <c r="O29" s="12" t="s">
        <v>135</v>
      </c>
    </row>
    <row r="30" ht="39.95" customHeight="1" spans="1:15">
      <c r="A30" s="12" t="s">
        <v>136</v>
      </c>
      <c r="B30" s="12" t="s">
        <v>18</v>
      </c>
      <c r="C30" s="13" t="s">
        <v>137</v>
      </c>
      <c r="D30" s="18" t="s">
        <v>138</v>
      </c>
      <c r="E30" s="15" t="s">
        <v>21</v>
      </c>
      <c r="F30" s="12" t="s">
        <v>139</v>
      </c>
      <c r="G30" s="12" t="s">
        <v>140</v>
      </c>
      <c r="H30" s="12" t="s">
        <v>43</v>
      </c>
      <c r="I30" s="24">
        <v>79.5</v>
      </c>
      <c r="J30" s="24">
        <v>86.2</v>
      </c>
      <c r="K30" s="24">
        <f t="shared" ref="K30:K41" si="1">I30*0.4+J30*0.6</f>
        <v>83.52</v>
      </c>
      <c r="L30" s="12" t="s">
        <v>17</v>
      </c>
      <c r="M30" s="25" t="s">
        <v>25</v>
      </c>
      <c r="N30" s="25" t="s">
        <v>25</v>
      </c>
      <c r="O30" s="12"/>
    </row>
    <row r="31" ht="39.95" customHeight="1" spans="1:15">
      <c r="A31" s="12" t="s">
        <v>141</v>
      </c>
      <c r="B31" s="12" t="s">
        <v>18</v>
      </c>
      <c r="C31" s="13" t="s">
        <v>137</v>
      </c>
      <c r="D31" s="18" t="s">
        <v>142</v>
      </c>
      <c r="E31" s="15" t="s">
        <v>21</v>
      </c>
      <c r="F31" s="12" t="s">
        <v>139</v>
      </c>
      <c r="G31" s="12" t="s">
        <v>143</v>
      </c>
      <c r="H31" s="12" t="s">
        <v>31</v>
      </c>
      <c r="I31" s="24">
        <v>80</v>
      </c>
      <c r="J31" s="24">
        <v>83.6</v>
      </c>
      <c r="K31" s="24">
        <f t="shared" si="1"/>
        <v>82.16</v>
      </c>
      <c r="L31" s="12" t="s">
        <v>26</v>
      </c>
      <c r="M31" s="25" t="s">
        <v>25</v>
      </c>
      <c r="N31" s="25" t="s">
        <v>25</v>
      </c>
      <c r="O31" s="12"/>
    </row>
    <row r="32" ht="39.95" customHeight="1" spans="1:15">
      <c r="A32" s="12" t="s">
        <v>144</v>
      </c>
      <c r="B32" s="12" t="s">
        <v>18</v>
      </c>
      <c r="C32" s="13" t="s">
        <v>145</v>
      </c>
      <c r="D32" s="18" t="s">
        <v>146</v>
      </c>
      <c r="E32" s="19" t="s">
        <v>21</v>
      </c>
      <c r="F32" s="12" t="s">
        <v>147</v>
      </c>
      <c r="G32" s="12" t="s">
        <v>148</v>
      </c>
      <c r="H32" s="12" t="s">
        <v>31</v>
      </c>
      <c r="I32" s="24">
        <v>74.5</v>
      </c>
      <c r="J32" s="24">
        <v>77.2</v>
      </c>
      <c r="K32" s="24">
        <f t="shared" si="1"/>
        <v>76.12</v>
      </c>
      <c r="L32" s="12" t="s">
        <v>17</v>
      </c>
      <c r="M32" s="25" t="s">
        <v>25</v>
      </c>
      <c r="N32" s="25" t="s">
        <v>25</v>
      </c>
      <c r="O32" s="12"/>
    </row>
    <row r="33" ht="39.95" customHeight="1" spans="1:15">
      <c r="A33" s="12" t="s">
        <v>149</v>
      </c>
      <c r="B33" s="12" t="s">
        <v>18</v>
      </c>
      <c r="C33" s="13" t="s">
        <v>150</v>
      </c>
      <c r="D33" s="18" t="s">
        <v>151</v>
      </c>
      <c r="E33" s="19" t="s">
        <v>21</v>
      </c>
      <c r="F33" s="12" t="s">
        <v>152</v>
      </c>
      <c r="G33" s="12" t="s">
        <v>153</v>
      </c>
      <c r="H33" s="12" t="s">
        <v>154</v>
      </c>
      <c r="I33" s="24">
        <v>79</v>
      </c>
      <c r="J33" s="24">
        <v>82.8</v>
      </c>
      <c r="K33" s="24">
        <f t="shared" si="1"/>
        <v>81.28</v>
      </c>
      <c r="L33" s="12" t="s">
        <v>17</v>
      </c>
      <c r="M33" s="25" t="s">
        <v>25</v>
      </c>
      <c r="N33" s="25" t="s">
        <v>25</v>
      </c>
      <c r="O33" s="12"/>
    </row>
    <row r="34" ht="39.95" customHeight="1" spans="1:15">
      <c r="A34" s="12" t="s">
        <v>155</v>
      </c>
      <c r="B34" s="12" t="s">
        <v>18</v>
      </c>
      <c r="C34" s="13" t="s">
        <v>156</v>
      </c>
      <c r="D34" s="18" t="s">
        <v>157</v>
      </c>
      <c r="E34" s="19" t="s">
        <v>158</v>
      </c>
      <c r="F34" s="12" t="s">
        <v>159</v>
      </c>
      <c r="G34" s="12" t="s">
        <v>160</v>
      </c>
      <c r="H34" s="12" t="s">
        <v>43</v>
      </c>
      <c r="I34" s="24">
        <v>75</v>
      </c>
      <c r="J34" s="24">
        <v>86.4</v>
      </c>
      <c r="K34" s="24">
        <f t="shared" si="1"/>
        <v>81.84</v>
      </c>
      <c r="L34" s="12" t="s">
        <v>17</v>
      </c>
      <c r="M34" s="25" t="s">
        <v>25</v>
      </c>
      <c r="N34" s="25" t="s">
        <v>25</v>
      </c>
      <c r="O34" s="12"/>
    </row>
    <row r="35" ht="39.95" customHeight="1" spans="1:15">
      <c r="A35" s="12" t="s">
        <v>161</v>
      </c>
      <c r="B35" s="12" t="s">
        <v>18</v>
      </c>
      <c r="C35" s="13" t="s">
        <v>162</v>
      </c>
      <c r="D35" s="18" t="s">
        <v>163</v>
      </c>
      <c r="E35" s="19" t="s">
        <v>21</v>
      </c>
      <c r="F35" s="12" t="s">
        <v>164</v>
      </c>
      <c r="G35" s="12" t="s">
        <v>90</v>
      </c>
      <c r="H35" s="12" t="s">
        <v>165</v>
      </c>
      <c r="I35" s="24">
        <v>80.5</v>
      </c>
      <c r="J35" s="24">
        <v>81.6</v>
      </c>
      <c r="K35" s="24">
        <f t="shared" si="1"/>
        <v>81.16</v>
      </c>
      <c r="L35" s="12" t="s">
        <v>17</v>
      </c>
      <c r="M35" s="25" t="s">
        <v>25</v>
      </c>
      <c r="N35" s="25" t="s">
        <v>25</v>
      </c>
      <c r="O35" s="12"/>
    </row>
    <row r="36" ht="39.95" customHeight="1" spans="1:15">
      <c r="A36" s="12" t="s">
        <v>166</v>
      </c>
      <c r="B36" s="12" t="s">
        <v>18</v>
      </c>
      <c r="C36" s="13" t="s">
        <v>167</v>
      </c>
      <c r="D36" s="18" t="s">
        <v>168</v>
      </c>
      <c r="E36" s="19" t="s">
        <v>21</v>
      </c>
      <c r="F36" s="12" t="s">
        <v>169</v>
      </c>
      <c r="G36" s="12" t="s">
        <v>170</v>
      </c>
      <c r="H36" s="12" t="s">
        <v>31</v>
      </c>
      <c r="I36" s="24">
        <v>84</v>
      </c>
      <c r="J36" s="24">
        <v>81</v>
      </c>
      <c r="K36" s="24">
        <f t="shared" si="1"/>
        <v>82.2</v>
      </c>
      <c r="L36" s="12" t="s">
        <v>17</v>
      </c>
      <c r="M36" s="25" t="s">
        <v>25</v>
      </c>
      <c r="N36" s="25" t="s">
        <v>25</v>
      </c>
      <c r="O36" s="12"/>
    </row>
    <row r="37" ht="39.95" customHeight="1" spans="1:15">
      <c r="A37" s="12" t="s">
        <v>171</v>
      </c>
      <c r="B37" s="12" t="s">
        <v>18</v>
      </c>
      <c r="C37" s="13" t="s">
        <v>167</v>
      </c>
      <c r="D37" s="18" t="s">
        <v>172</v>
      </c>
      <c r="E37" s="19" t="s">
        <v>21</v>
      </c>
      <c r="F37" s="12" t="s">
        <v>173</v>
      </c>
      <c r="G37" s="12" t="s">
        <v>174</v>
      </c>
      <c r="H37" s="12" t="s">
        <v>31</v>
      </c>
      <c r="I37" s="24">
        <v>84.5</v>
      </c>
      <c r="J37" s="24">
        <v>78.2</v>
      </c>
      <c r="K37" s="24">
        <f t="shared" si="1"/>
        <v>80.72</v>
      </c>
      <c r="L37" s="12" t="s">
        <v>26</v>
      </c>
      <c r="M37" s="25" t="s">
        <v>25</v>
      </c>
      <c r="N37" s="25" t="s">
        <v>25</v>
      </c>
      <c r="O37" s="12"/>
    </row>
    <row r="38" ht="39.95" customHeight="1" spans="1:15">
      <c r="A38" s="12" t="s">
        <v>175</v>
      </c>
      <c r="B38" s="12" t="s">
        <v>18</v>
      </c>
      <c r="C38" s="17" t="s">
        <v>176</v>
      </c>
      <c r="D38" s="18" t="s">
        <v>177</v>
      </c>
      <c r="E38" s="19" t="s">
        <v>21</v>
      </c>
      <c r="F38" s="12" t="s">
        <v>178</v>
      </c>
      <c r="G38" s="12" t="s">
        <v>179</v>
      </c>
      <c r="H38" s="12" t="s">
        <v>31</v>
      </c>
      <c r="I38" s="24">
        <v>77.5</v>
      </c>
      <c r="J38" s="24">
        <v>85</v>
      </c>
      <c r="K38" s="24">
        <f t="shared" si="1"/>
        <v>82</v>
      </c>
      <c r="L38" s="12" t="s">
        <v>17</v>
      </c>
      <c r="M38" s="25" t="s">
        <v>25</v>
      </c>
      <c r="N38" s="25" t="s">
        <v>25</v>
      </c>
      <c r="O38" s="12"/>
    </row>
    <row r="39" ht="39.95" customHeight="1" spans="1:15">
      <c r="A39" s="12" t="s">
        <v>180</v>
      </c>
      <c r="B39" s="12" t="s">
        <v>18</v>
      </c>
      <c r="C39" s="17" t="s">
        <v>176</v>
      </c>
      <c r="D39" s="18" t="s">
        <v>181</v>
      </c>
      <c r="E39" s="19" t="s">
        <v>21</v>
      </c>
      <c r="F39" s="12" t="s">
        <v>182</v>
      </c>
      <c r="G39" s="12" t="s">
        <v>143</v>
      </c>
      <c r="H39" s="12" t="s">
        <v>43</v>
      </c>
      <c r="I39" s="24">
        <v>76.5</v>
      </c>
      <c r="J39" s="24">
        <v>85</v>
      </c>
      <c r="K39" s="24">
        <f t="shared" si="1"/>
        <v>81.6</v>
      </c>
      <c r="L39" s="12" t="s">
        <v>26</v>
      </c>
      <c r="M39" s="25" t="s">
        <v>25</v>
      </c>
      <c r="N39" s="25" t="s">
        <v>25</v>
      </c>
      <c r="O39" s="12"/>
    </row>
    <row r="40" ht="39.95" customHeight="1" spans="1:15">
      <c r="A40" s="12" t="s">
        <v>183</v>
      </c>
      <c r="B40" s="12" t="s">
        <v>18</v>
      </c>
      <c r="C40" s="17" t="s">
        <v>176</v>
      </c>
      <c r="D40" s="18" t="s">
        <v>184</v>
      </c>
      <c r="E40" s="19" t="s">
        <v>21</v>
      </c>
      <c r="F40" s="12" t="s">
        <v>173</v>
      </c>
      <c r="G40" s="12" t="s">
        <v>185</v>
      </c>
      <c r="H40" s="12" t="s">
        <v>186</v>
      </c>
      <c r="I40" s="24">
        <v>76</v>
      </c>
      <c r="J40" s="24">
        <v>79.4</v>
      </c>
      <c r="K40" s="24">
        <f t="shared" si="1"/>
        <v>78.04</v>
      </c>
      <c r="L40" s="12" t="s">
        <v>44</v>
      </c>
      <c r="M40" s="25" t="s">
        <v>25</v>
      </c>
      <c r="N40" s="25" t="s">
        <v>25</v>
      </c>
      <c r="O40" s="12"/>
    </row>
    <row r="41" ht="39.95" customHeight="1" spans="1:15">
      <c r="A41" s="12" t="s">
        <v>187</v>
      </c>
      <c r="B41" s="12" t="s">
        <v>18</v>
      </c>
      <c r="C41" s="17" t="s">
        <v>176</v>
      </c>
      <c r="D41" s="18" t="s">
        <v>188</v>
      </c>
      <c r="E41" s="19" t="s">
        <v>21</v>
      </c>
      <c r="F41" s="12" t="s">
        <v>189</v>
      </c>
      <c r="G41" s="12" t="s">
        <v>190</v>
      </c>
      <c r="H41" s="12" t="s">
        <v>191</v>
      </c>
      <c r="I41" s="24">
        <v>76.5</v>
      </c>
      <c r="J41" s="24">
        <v>78.4</v>
      </c>
      <c r="K41" s="24">
        <f t="shared" si="1"/>
        <v>77.64</v>
      </c>
      <c r="L41" s="12" t="s">
        <v>50</v>
      </c>
      <c r="M41" s="25" t="s">
        <v>25</v>
      </c>
      <c r="N41" s="25" t="s">
        <v>25</v>
      </c>
      <c r="O41" s="12"/>
    </row>
  </sheetData>
  <autoFilter ref="A2:L41">
    <extLst/>
  </autoFilter>
  <mergeCells count="15">
    <mergeCell ref="A1:O1"/>
    <mergeCell ref="I2:J2"/>
    <mergeCell ref="A2:A3"/>
    <mergeCell ref="B2:B3"/>
    <mergeCell ref="C2:C3"/>
    <mergeCell ref="D2:D3"/>
    <mergeCell ref="E2:E3"/>
    <mergeCell ref="F2:F3"/>
    <mergeCell ref="G2:G3"/>
    <mergeCell ref="H2:H3"/>
    <mergeCell ref="K2:K3"/>
    <mergeCell ref="L2:L3"/>
    <mergeCell ref="M2:M3"/>
    <mergeCell ref="N2:N3"/>
    <mergeCell ref="O2:O3"/>
  </mergeCells>
  <pageMargins left="0.511811023622047" right="0.31496062992126" top="0.748031496062992" bottom="0.748031496062992" header="0.31496062992126" footer="0.31496062992126"/>
  <pageSetup paperSize="9" scale="65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</dc:creator>
  <cp:lastModifiedBy>WPS_1616744559</cp:lastModifiedBy>
  <dcterms:created xsi:type="dcterms:W3CDTF">2015-06-05T18:19:00Z</dcterms:created>
  <cp:lastPrinted>2022-08-25T03:00:00Z</cp:lastPrinted>
  <dcterms:modified xsi:type="dcterms:W3CDTF">2022-08-31T12:24:42Z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ff65774f-0bbe-4196-b62c-93e7b29299f2</vt:lpwstr>
  </property>
  <property fmtid="{D5CDD505-2E9C-101B-9397-08002B2CF9AE}" pid="3" name="ICV">
    <vt:lpwstr>F3F7AAC91D274B67A7800B11F076008B</vt:lpwstr>
  </property>
  <property fmtid="{D5CDD505-2E9C-101B-9397-08002B2CF9AE}" pid="4" name="KSOProductBuildVer">
    <vt:lpwstr>2052-11.1.0.12302</vt:lpwstr>
  </property>
</Properties>
</file>